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agora\shares\SH_sd\ER1\Financial Account\RESERVE ASSETS\MONTHLY RESERVES\6.RESERVES for SDDS &amp; WEBSITE (DWF_ console)\2.RESERVES TEMPLATE (BOP_RASS)\"/>
    </mc:Choice>
  </mc:AlternateContent>
  <xr:revisionPtr revIDLastSave="0" documentId="13_ncr:1_{A4407C1C-5C77-49EE-98E1-2E4E989BB48C}" xr6:coauthVersionLast="47" xr6:coauthVersionMax="47" xr10:uidLastSave="{00000000-0000-0000-0000-000000000000}"/>
  <bookViews>
    <workbookView xWindow="-120" yWindow="-120" windowWidth="29040" windowHeight="15720" tabRatio="845" firstSheet="150" activeTab="160" xr2:uid="{00000000-000D-0000-FFFF-FFFF00000000}"/>
  </bookViews>
  <sheets>
    <sheet name="Jan13" sheetId="47" r:id="rId1"/>
    <sheet name="fEB13" sheetId="46" r:id="rId2"/>
    <sheet name="Mar13" sheetId="45" r:id="rId3"/>
    <sheet name="Apr13" sheetId="44" r:id="rId4"/>
    <sheet name="May13" sheetId="43" r:id="rId5"/>
    <sheet name="Jun13" sheetId="41" r:id="rId6"/>
    <sheet name="Jul13" sheetId="42" r:id="rId7"/>
    <sheet name="Aug13" sheetId="40" r:id="rId8"/>
    <sheet name="Sept13" sheetId="39" r:id="rId9"/>
    <sheet name="Oct13" sheetId="38" r:id="rId10"/>
    <sheet name="Nov13" sheetId="37" r:id="rId11"/>
    <sheet name="Dec13" sheetId="36" r:id="rId12"/>
    <sheet name="Jan14" sheetId="19" r:id="rId13"/>
    <sheet name="Feb14" sheetId="20" r:id="rId14"/>
    <sheet name="Mar14" sheetId="21" r:id="rId15"/>
    <sheet name="Apr14" sheetId="22" r:id="rId16"/>
    <sheet name="May14" sheetId="23" r:id="rId17"/>
    <sheet name="Jun14" sheetId="24" r:id="rId18"/>
    <sheet name="Jul14" sheetId="25" r:id="rId19"/>
    <sheet name="Aug14" sheetId="26" r:id="rId20"/>
    <sheet name="Sept14" sheetId="28" r:id="rId21"/>
    <sheet name="Oct14" sheetId="27" r:id="rId22"/>
    <sheet name="Nov14" sheetId="29" r:id="rId23"/>
    <sheet name="Dec2014" sheetId="16" r:id="rId24"/>
    <sheet name="Jan2015" sheetId="17" r:id="rId25"/>
    <sheet name="Feb2015" sheetId="18" r:id="rId26"/>
    <sheet name="Mar2015" sheetId="30" r:id="rId27"/>
    <sheet name="Apr2015" sheetId="32" r:id="rId28"/>
    <sheet name="May2015" sheetId="33" r:id="rId29"/>
    <sheet name="Jun2015" sheetId="34" r:id="rId30"/>
    <sheet name="Jul2015" sheetId="35" r:id="rId31"/>
    <sheet name="Aug2015" sheetId="50" r:id="rId32"/>
    <sheet name="Sep2015" sheetId="49" r:id="rId33"/>
    <sheet name="Oct2015" sheetId="51" r:id="rId34"/>
    <sheet name="Nov2015rev" sheetId="52" r:id="rId35"/>
    <sheet name="DEC2015" sheetId="53" r:id="rId36"/>
    <sheet name="JAN2016rev" sheetId="54" r:id="rId37"/>
    <sheet name="FEB2016rev" sheetId="55" r:id="rId38"/>
    <sheet name="Mar2016rev" sheetId="56" r:id="rId39"/>
    <sheet name="AprilL2016rev" sheetId="57" r:id="rId40"/>
    <sheet name="May2016" sheetId="58" r:id="rId41"/>
    <sheet name="June2016" sheetId="59" r:id="rId42"/>
    <sheet name="July2016" sheetId="60" r:id="rId43"/>
    <sheet name="Aug2016" sheetId="61" r:id="rId44"/>
    <sheet name="SEPT2016" sheetId="62" r:id="rId45"/>
    <sheet name="OCT2016" sheetId="63" r:id="rId46"/>
    <sheet name="NOV2016" sheetId="64" r:id="rId47"/>
    <sheet name="DEC2016" sheetId="65" r:id="rId48"/>
    <sheet name="Jan2017" sheetId="66" r:id="rId49"/>
    <sheet name="Feb2017" sheetId="67" r:id="rId50"/>
    <sheet name="Mar2017" sheetId="68" r:id="rId51"/>
    <sheet name="Apr2017" sheetId="69" r:id="rId52"/>
    <sheet name="May2017" sheetId="70" r:id="rId53"/>
    <sheet name="June2017" sheetId="71" r:id="rId54"/>
    <sheet name="July2017" sheetId="72" r:id="rId55"/>
    <sheet name="Aug2017" sheetId="73" r:id="rId56"/>
    <sheet name="Sep2017" sheetId="74" r:id="rId57"/>
    <sheet name="Oct2017" sheetId="75" r:id="rId58"/>
    <sheet name="Nov2017" sheetId="76" r:id="rId59"/>
    <sheet name="Dec2017" sheetId="77" r:id="rId60"/>
    <sheet name="Jan2018" sheetId="78" r:id="rId61"/>
    <sheet name="Feb2018" sheetId="79" r:id="rId62"/>
    <sheet name="Mar2018" sheetId="80" r:id="rId63"/>
    <sheet name="Apr2018" sheetId="81" r:id="rId64"/>
    <sheet name="May2018" sheetId="82" r:id="rId65"/>
    <sheet name="June2018" sheetId="83" r:id="rId66"/>
    <sheet name="Jul2018" sheetId="84" r:id="rId67"/>
    <sheet name="Aug2018" sheetId="85" r:id="rId68"/>
    <sheet name="Sept2018" sheetId="86" r:id="rId69"/>
    <sheet name="Oct2018" sheetId="87" r:id="rId70"/>
    <sheet name="Nov2018" sheetId="88" r:id="rId71"/>
    <sheet name="Dec2018" sheetId="89" r:id="rId72"/>
    <sheet name="Jan2019" sheetId="90" r:id="rId73"/>
    <sheet name="Feb2019" sheetId="91" r:id="rId74"/>
    <sheet name="Mar2019" sheetId="93" r:id="rId75"/>
    <sheet name="Apr2019" sheetId="92" r:id="rId76"/>
    <sheet name="May2019" sheetId="94" r:id="rId77"/>
    <sheet name="Jun2019" sheetId="95" r:id="rId78"/>
    <sheet name="Jul2019" sheetId="96" r:id="rId79"/>
    <sheet name="Aug2019" sheetId="97" r:id="rId80"/>
    <sheet name="Sep2019" sheetId="98" r:id="rId81"/>
    <sheet name="Oct2019" sheetId="99" r:id="rId82"/>
    <sheet name="Nov2019" sheetId="100" r:id="rId83"/>
    <sheet name="Dec2019" sheetId="101" r:id="rId84"/>
    <sheet name="Jan2020" sheetId="102" r:id="rId85"/>
    <sheet name="Feb2020" sheetId="103" r:id="rId86"/>
    <sheet name="Mar2020" sheetId="104" r:id="rId87"/>
    <sheet name="Apr2020" sheetId="105" r:id="rId88"/>
    <sheet name="May2020" sheetId="106" r:id="rId89"/>
    <sheet name="Jun2020" sheetId="107" r:id="rId90"/>
    <sheet name="Jul2020" sheetId="109" r:id="rId91"/>
    <sheet name="Aug2020" sheetId="108" r:id="rId92"/>
    <sheet name="Sep2020" sheetId="110" r:id="rId93"/>
    <sheet name="Oct2020" sheetId="111" r:id="rId94"/>
    <sheet name="Nov2020" sheetId="112" r:id="rId95"/>
    <sheet name="Dec2020" sheetId="113" r:id="rId96"/>
    <sheet name="Jan2021" sheetId="114" r:id="rId97"/>
    <sheet name="Feb2021" sheetId="115" r:id="rId98"/>
    <sheet name="Mar2021" sheetId="116" r:id="rId99"/>
    <sheet name="Apr2021" sheetId="117" r:id="rId100"/>
    <sheet name="May2021" sheetId="118" r:id="rId101"/>
    <sheet name="Jun2021" sheetId="120" r:id="rId102"/>
    <sheet name="Jul2021" sheetId="121" r:id="rId103"/>
    <sheet name="Aug2021" sheetId="122" r:id="rId104"/>
    <sheet name="Sep2021" sheetId="123" r:id="rId105"/>
    <sheet name="Oct2021" sheetId="124" r:id="rId106"/>
    <sheet name="Nov2021" sheetId="125" r:id="rId107"/>
    <sheet name="Dec2021" sheetId="126" r:id="rId108"/>
    <sheet name="Jan2022" sheetId="127" r:id="rId109"/>
    <sheet name="Feb2022" sheetId="128" r:id="rId110"/>
    <sheet name="Μάρτιος 2022" sheetId="152" r:id="rId111"/>
    <sheet name="Απρίλιος 2022" sheetId="150" r:id="rId112"/>
    <sheet name="Μάϊος 2022" sheetId="149" r:id="rId113"/>
    <sheet name="Ιούνιος 2022" sheetId="148" r:id="rId114"/>
    <sheet name="Ιούλιος 2022" sheetId="133" r:id="rId115"/>
    <sheet name="Αύγουστος 2022" sheetId="134" r:id="rId116"/>
    <sheet name="Σεπτέμβριος 2022" sheetId="135" r:id="rId117"/>
    <sheet name="Οκτώβριος 2022" sheetId="136" r:id="rId118"/>
    <sheet name="Νοέμβριος 2022" sheetId="137" r:id="rId119"/>
    <sheet name="Δεκέμβριος 2022" sheetId="138" r:id="rId120"/>
    <sheet name="Ιανουάριος 2023" sheetId="139" r:id="rId121"/>
    <sheet name="Φεβρουάριος 2023" sheetId="140" r:id="rId122"/>
    <sheet name="Μάρτιος 2023" sheetId="141" r:id="rId123"/>
    <sheet name="Απρίλιος 2023" sheetId="142" r:id="rId124"/>
    <sheet name="Μάϊος 2023" sheetId="143" r:id="rId125"/>
    <sheet name="Ιούνιος 2023" sheetId="144" r:id="rId126"/>
    <sheet name="Ιούλιος 2023" sheetId="145" r:id="rId127"/>
    <sheet name="Αύγουστος 2023" sheetId="146" r:id="rId128"/>
    <sheet name="Σεπτέμβριος 2023" sheetId="147" r:id="rId129"/>
    <sheet name="Οκτώβριος 2023" sheetId="153" r:id="rId130"/>
    <sheet name="Νοέμβριος 2023" sheetId="154" r:id="rId131"/>
    <sheet name="Δεκέμβριος 2023" sheetId="155" r:id="rId132"/>
    <sheet name="Ιανουάριος 2024" sheetId="156" r:id="rId133"/>
    <sheet name="Φεβρουάριος 2024" sheetId="157" r:id="rId134"/>
    <sheet name="Μάρτιος 2024" sheetId="158" r:id="rId135"/>
    <sheet name="Απρίλιος 2024" sheetId="159" r:id="rId136"/>
    <sheet name="Μάιος 2024" sheetId="160" r:id="rId137"/>
    <sheet name="Ιούνιος 2024" sheetId="161" r:id="rId138"/>
    <sheet name="Ιούλιος 2024" sheetId="162" r:id="rId139"/>
    <sheet name="Αύγουστος 2024" sheetId="163" r:id="rId140"/>
    <sheet name="Σεπτέμβριος 2024" sheetId="164" r:id="rId141"/>
    <sheet name="Οκτώβριος 2024" sheetId="165" r:id="rId142"/>
    <sheet name="Νοέμβριος 2024" sheetId="166" r:id="rId143"/>
    <sheet name="Δεκέμβριος 2024" sheetId="167" r:id="rId144"/>
    <sheet name="Ιανουάριος 2025" sheetId="168" r:id="rId145"/>
    <sheet name="Φεβρουάριος 2025" sheetId="169" r:id="rId146"/>
    <sheet name="Μάρτιος 2025" sheetId="170" r:id="rId147"/>
    <sheet name="Απρίλιος 2025" sheetId="171" r:id="rId148"/>
    <sheet name="Μάιος 2025" sheetId="172" r:id="rId149"/>
    <sheet name="Ιούνιος 2025" sheetId="173" r:id="rId150"/>
    <sheet name="Ιούλιος 2025" sheetId="174" r:id="rId151"/>
    <sheet name="Αύγουστος 2025" sheetId="175" r:id="rId152"/>
    <sheet name="Σεπτέμβριος 2025" sheetId="176" r:id="rId153"/>
    <sheet name="Οκτώβριος 2025" sheetId="177" r:id="rId154"/>
    <sheet name="Νοέμβριος 2025" sheetId="178" r:id="rId155"/>
    <sheet name="Δεκέμβριος 2025" sheetId="179" r:id="rId156"/>
    <sheet name="Ιανουάριος 2026" sheetId="180" r:id="rId157"/>
    <sheet name="Φεβρουάριος 2026" sheetId="181" r:id="rId158"/>
    <sheet name="Μάρτιος 2026" sheetId="182" r:id="rId159"/>
    <sheet name="Απρίλιος 2026" sheetId="183" r:id="rId160"/>
    <sheet name="Μάιος 2026" sheetId="184" r:id="rId161"/>
  </sheets>
  <externalReferences>
    <externalReference r:id="rId162"/>
    <externalReference r:id="rId163"/>
    <externalReference r:id="rId164"/>
  </externalReferences>
  <definedNames>
    <definedName name="Accounting_entries_financial" localSheetId="23">IF(NOT(ISERROR(FIND("asset",LOWER(#REF!)))),#REF!,IF(NOT(ISERROR(FIND("liabil",LOWER(#REF!)))),#REF!,#REF!))</definedName>
    <definedName name="Accounting_entries_financial" localSheetId="107">IF(NOT(ISERROR(FIND("asset",LOWER(#REF!)))),#REF!,IF(NOT(ISERROR(FIND("liabil",LOWER(#REF!)))),#REF!,#REF!))</definedName>
    <definedName name="Accounting_entries_financial" localSheetId="24">IF(NOT(ISERROR(FIND("asset",LOWER(#REF!)))),#REF!,IF(NOT(ISERROR(FIND("liabil",LOWER(#REF!)))),#REF!,#REF!))</definedName>
    <definedName name="Accounting_entries_financial" localSheetId="98">IF(NOT(ISERROR(FIND("asset",LOWER(#REF!)))),#REF!,IF(NOT(ISERROR(FIND("liabil",LOWER(#REF!)))),#REF!,#REF!))</definedName>
    <definedName name="Accounting_entries_financial" localSheetId="100">IF(NOT(ISERROR(FIND("asset",LOWER(#REF!)))),#REF!,IF(NOT(ISERROR(FIND("liabil",LOWER(#REF!)))),#REF!,#REF!))</definedName>
    <definedName name="Accounting_entries_financial" localSheetId="94">IF(NOT(ISERROR(FIND("asset",LOWER(#REF!)))),#REF!,IF(NOT(ISERROR(FIND("liabil",LOWER(#REF!)))),#REF!,#REF!))</definedName>
    <definedName name="Accounting_entries_financial" localSheetId="57">IF(NOT(ISERROR(FIND("asset",LOWER(#REF!)))),#REF!,IF(NOT(ISERROR(FIND("liabil",LOWER(#REF!)))),#REF!,#REF!))</definedName>
    <definedName name="Accounting_entries_financial" localSheetId="111">IF(NOT(ISERROR(FIND("asset",LOWER(#REF!)))),#REF!,IF(NOT(ISERROR(FIND("liabil",LOWER(#REF!)))),#REF!,#REF!))</definedName>
    <definedName name="Accounting_entries_financial" localSheetId="123">IF(NOT(ISERROR(FIND("asset",LOWER(#REF!)))),#REF!,IF(NOT(ISERROR(FIND("liabil",LOWER(#REF!)))),#REF!,#REF!))</definedName>
    <definedName name="Accounting_entries_financial" localSheetId="135">IF(NOT(ISERROR(FIND("asset",LOWER(#REF!)))),#REF!,IF(NOT(ISERROR(FIND("liabil",LOWER(#REF!)))),#REF!,#REF!))</definedName>
    <definedName name="Accounting_entries_financial" localSheetId="147">IF(NOT(ISERROR(FIND("asset",LOWER(#REF!)))),#REF!,IF(NOT(ISERROR(FIND("liabil",LOWER(#REF!)))),#REF!,#REF!))</definedName>
    <definedName name="Accounting_entries_financial" localSheetId="115">IF(NOT(ISERROR(FIND("asset",LOWER(#REF!)))),#REF!,IF(NOT(ISERROR(FIND("liabil",LOWER(#REF!)))),#REF!,#REF!))</definedName>
    <definedName name="Accounting_entries_financial" localSheetId="127">IF(NOT(ISERROR(FIND("asset",LOWER(#REF!)))),#REF!,IF(NOT(ISERROR(FIND("liabil",LOWER(#REF!)))),#REF!,#REF!))</definedName>
    <definedName name="Accounting_entries_financial" localSheetId="139">IF(NOT(ISERROR(FIND("asset",LOWER(#REF!)))),#REF!,IF(NOT(ISERROR(FIND("liabil",LOWER(#REF!)))),#REF!,#REF!))</definedName>
    <definedName name="Accounting_entries_financial" localSheetId="119">IF(NOT(ISERROR(FIND("asset",LOWER(#REF!)))),#REF!,IF(NOT(ISERROR(FIND("liabil",LOWER(#REF!)))),#REF!,#REF!))</definedName>
    <definedName name="Accounting_entries_financial" localSheetId="131">IF(NOT(ISERROR(FIND("asset",LOWER(#REF!)))),#REF!,IF(NOT(ISERROR(FIND("liabil",LOWER(#REF!)))),#REF!,#REF!))</definedName>
    <definedName name="Accounting_entries_financial" localSheetId="143">IF(NOT(ISERROR(FIND("asset",LOWER(#REF!)))),#REF!,IF(NOT(ISERROR(FIND("liabil",LOWER(#REF!)))),#REF!,#REF!))</definedName>
    <definedName name="Accounting_entries_financial" localSheetId="120">IF(NOT(ISERROR(FIND("asset",LOWER(#REF!)))),#REF!,IF(NOT(ISERROR(FIND("liabil",LOWER(#REF!)))),#REF!,#REF!))</definedName>
    <definedName name="Accounting_entries_financial" localSheetId="132">IF(NOT(ISERROR(FIND("asset",LOWER(#REF!)))),#REF!,IF(NOT(ISERROR(FIND("liabil",LOWER(#REF!)))),#REF!,#REF!))</definedName>
    <definedName name="Accounting_entries_financial" localSheetId="144">IF(NOT(ISERROR(FIND("asset",LOWER(#REF!)))),#REF!,IF(NOT(ISERROR(FIND("liabil",LOWER(#REF!)))),#REF!,#REF!))</definedName>
    <definedName name="Accounting_entries_financial" localSheetId="114">IF(NOT(ISERROR(FIND("asset",LOWER(#REF!)))),#REF!,IF(NOT(ISERROR(FIND("liabil",LOWER(#REF!)))),#REF!,#REF!))</definedName>
    <definedName name="Accounting_entries_financial" localSheetId="126">IF(NOT(ISERROR(FIND("asset",LOWER(#REF!)))),#REF!,IF(NOT(ISERROR(FIND("liabil",LOWER(#REF!)))),#REF!,#REF!))</definedName>
    <definedName name="Accounting_entries_financial" localSheetId="138">IF(NOT(ISERROR(FIND("asset",LOWER(#REF!)))),#REF!,IF(NOT(ISERROR(FIND("liabil",LOWER(#REF!)))),#REF!,#REF!))</definedName>
    <definedName name="Accounting_entries_financial" localSheetId="113">IF(NOT(ISERROR(FIND("asset",LOWER(#REF!)))),#REF!,IF(NOT(ISERROR(FIND("liabil",LOWER(#REF!)))),#REF!,#REF!))</definedName>
    <definedName name="Accounting_entries_financial" localSheetId="125">IF(NOT(ISERROR(FIND("asset",LOWER(#REF!)))),#REF!,IF(NOT(ISERROR(FIND("liabil",LOWER(#REF!)))),#REF!,#REF!))</definedName>
    <definedName name="Accounting_entries_financial" localSheetId="137">IF(NOT(ISERROR(FIND("asset",LOWER(#REF!)))),#REF!,IF(NOT(ISERROR(FIND("liabil",LOWER(#REF!)))),#REF!,#REF!))</definedName>
    <definedName name="Accounting_entries_financial" localSheetId="112">IF(NOT(ISERROR(FIND("asset",LOWER(#REF!)))),#REF!,IF(NOT(ISERROR(FIND("liabil",LOWER(#REF!)))),#REF!,#REF!))</definedName>
    <definedName name="Accounting_entries_financial" localSheetId="124">IF(NOT(ISERROR(FIND("asset",LOWER(#REF!)))),#REF!,IF(NOT(ISERROR(FIND("liabil",LOWER(#REF!)))),#REF!,#REF!))</definedName>
    <definedName name="Accounting_entries_financial" localSheetId="136">IF(NOT(ISERROR(FIND("asset",LOWER(#REF!)))),#REF!,IF(NOT(ISERROR(FIND("liabil",LOWER(#REF!)))),#REF!,#REF!))</definedName>
    <definedName name="Accounting_entries_financial" localSheetId="110">IF(NOT(ISERROR(FIND("asset",LOWER(#REF!)))),#REF!,IF(NOT(ISERROR(FIND("liabil",LOWER(#REF!)))),#REF!,#REF!))</definedName>
    <definedName name="Accounting_entries_financial" localSheetId="122">IF(NOT(ISERROR(FIND("asset",LOWER(#REF!)))),#REF!,IF(NOT(ISERROR(FIND("liabil",LOWER(#REF!)))),#REF!,#REF!))</definedName>
    <definedName name="Accounting_entries_financial" localSheetId="134">IF(NOT(ISERROR(FIND("asset",LOWER(#REF!)))),#REF!,IF(NOT(ISERROR(FIND("liabil",LOWER(#REF!)))),#REF!,#REF!))</definedName>
    <definedName name="Accounting_entries_financial" localSheetId="146">IF(NOT(ISERROR(FIND("asset",LOWER(#REF!)))),#REF!,IF(NOT(ISERROR(FIND("liabil",LOWER(#REF!)))),#REF!,#REF!))</definedName>
    <definedName name="Accounting_entries_financial" localSheetId="118">IF(NOT(ISERROR(FIND("asset",LOWER(#REF!)))),#REF!,IF(NOT(ISERROR(FIND("liabil",LOWER(#REF!)))),#REF!,#REF!))</definedName>
    <definedName name="Accounting_entries_financial" localSheetId="130">IF(NOT(ISERROR(FIND("asset",LOWER(#REF!)))),#REF!,IF(NOT(ISERROR(FIND("liabil",LOWER(#REF!)))),#REF!,#REF!))</definedName>
    <definedName name="Accounting_entries_financial" localSheetId="142">IF(NOT(ISERROR(FIND("asset",LOWER(#REF!)))),#REF!,IF(NOT(ISERROR(FIND("liabil",LOWER(#REF!)))),#REF!,#REF!))</definedName>
    <definedName name="Accounting_entries_financial" localSheetId="117">IF(NOT(ISERROR(FIND("asset",LOWER(#REF!)))),#REF!,IF(NOT(ISERROR(FIND("liabil",LOWER(#REF!)))),#REF!,#REF!))</definedName>
    <definedName name="Accounting_entries_financial" localSheetId="129">IF(NOT(ISERROR(FIND("asset",LOWER(#REF!)))),#REF!,IF(NOT(ISERROR(FIND("liabil",LOWER(#REF!)))),#REF!,#REF!))</definedName>
    <definedName name="Accounting_entries_financial" localSheetId="141">IF(NOT(ISERROR(FIND("asset",LOWER(#REF!)))),#REF!,IF(NOT(ISERROR(FIND("liabil",LOWER(#REF!)))),#REF!,#REF!))</definedName>
    <definedName name="Accounting_entries_financial" localSheetId="116">IF(NOT(ISERROR(FIND("asset",LOWER(#REF!)))),#REF!,IF(NOT(ISERROR(FIND("liabil",LOWER(#REF!)))),#REF!,#REF!))</definedName>
    <definedName name="Accounting_entries_financial" localSheetId="128">IF(NOT(ISERROR(FIND("asset",LOWER(#REF!)))),#REF!,IF(NOT(ISERROR(FIND("liabil",LOWER(#REF!)))),#REF!,#REF!))</definedName>
    <definedName name="Accounting_entries_financial" localSheetId="140">IF(NOT(ISERROR(FIND("asset",LOWER(#REF!)))),#REF!,IF(NOT(ISERROR(FIND("liabil",LOWER(#REF!)))),#REF!,#REF!))</definedName>
    <definedName name="Accounting_entries_financial" localSheetId="121">IF(NOT(ISERROR(FIND("asset",LOWER(#REF!)))),#REF!,IF(NOT(ISERROR(FIND("liabil",LOWER(#REF!)))),#REF!,#REF!))</definedName>
    <definedName name="Accounting_entries_financial" localSheetId="133">IF(NOT(ISERROR(FIND("asset",LOWER(#REF!)))),#REF!,IF(NOT(ISERROR(FIND("liabil",LOWER(#REF!)))),#REF!,#REF!))</definedName>
    <definedName name="Accounting_entries_financial" localSheetId="145">IF(NOT(ISERROR(FIND("asset",LOWER(#REF!)))),#REF!,IF(NOT(ISERROR(FIND("liabil",LOWER(#REF!)))),#REF!,#REF!))</definedName>
    <definedName name="Accounting_entries_financial">IF(NOT(ISERROR(FIND("asset",LOWER(#REF!)))),#REF!,IF(NOT(ISERROR(FIND("liabil",LOWER(#REF!)))),#REF!,#REF!))</definedName>
    <definedName name="Accounting_entries_nonfinancial" localSheetId="23">IF(NOT(ISERROR(FIND("credit",LOWER(#REF!)))),#REF!,IF(NOT(ISERROR(FIND("debit",LOWER(#REF!)))),#REF!,#REF!))</definedName>
    <definedName name="Accounting_entries_nonfinancial" localSheetId="107">IF(NOT(ISERROR(FIND("credit",LOWER(#REF!)))),#REF!,IF(NOT(ISERROR(FIND("debit",LOWER(#REF!)))),#REF!,#REF!))</definedName>
    <definedName name="Accounting_entries_nonfinancial" localSheetId="24">IF(NOT(ISERROR(FIND("credit",LOWER(#REF!)))),#REF!,IF(NOT(ISERROR(FIND("debit",LOWER(#REF!)))),#REF!,#REF!))</definedName>
    <definedName name="Accounting_entries_nonfinancial" localSheetId="98">IF(NOT(ISERROR(FIND("credit",LOWER(#REF!)))),#REF!,IF(NOT(ISERROR(FIND("debit",LOWER(#REF!)))),#REF!,#REF!))</definedName>
    <definedName name="Accounting_entries_nonfinancial" localSheetId="100">IF(NOT(ISERROR(FIND("credit",LOWER(#REF!)))),#REF!,IF(NOT(ISERROR(FIND("debit",LOWER(#REF!)))),#REF!,#REF!))</definedName>
    <definedName name="Accounting_entries_nonfinancial" localSheetId="94">IF(NOT(ISERROR(FIND("credit",LOWER(#REF!)))),#REF!,IF(NOT(ISERROR(FIND("debit",LOWER(#REF!)))),#REF!,#REF!))</definedName>
    <definedName name="Accounting_entries_nonfinancial" localSheetId="57">IF(NOT(ISERROR(FIND("credit",LOWER(#REF!)))),#REF!,IF(NOT(ISERROR(FIND("debit",LOWER(#REF!)))),#REF!,#REF!))</definedName>
    <definedName name="Accounting_entries_nonfinancial" localSheetId="111">IF(NOT(ISERROR(FIND("credit",LOWER(#REF!)))),#REF!,IF(NOT(ISERROR(FIND("debit",LOWER(#REF!)))),#REF!,#REF!))</definedName>
    <definedName name="Accounting_entries_nonfinancial" localSheetId="123">IF(NOT(ISERROR(FIND("credit",LOWER(#REF!)))),#REF!,IF(NOT(ISERROR(FIND("debit",LOWER(#REF!)))),#REF!,#REF!))</definedName>
    <definedName name="Accounting_entries_nonfinancial" localSheetId="135">IF(NOT(ISERROR(FIND("credit",LOWER(#REF!)))),#REF!,IF(NOT(ISERROR(FIND("debit",LOWER(#REF!)))),#REF!,#REF!))</definedName>
    <definedName name="Accounting_entries_nonfinancial" localSheetId="147">IF(NOT(ISERROR(FIND("credit",LOWER(#REF!)))),#REF!,IF(NOT(ISERROR(FIND("debit",LOWER(#REF!)))),#REF!,#REF!))</definedName>
    <definedName name="Accounting_entries_nonfinancial" localSheetId="115">IF(NOT(ISERROR(FIND("credit",LOWER(#REF!)))),#REF!,IF(NOT(ISERROR(FIND("debit",LOWER(#REF!)))),#REF!,#REF!))</definedName>
    <definedName name="Accounting_entries_nonfinancial" localSheetId="127">IF(NOT(ISERROR(FIND("credit",LOWER(#REF!)))),#REF!,IF(NOT(ISERROR(FIND("debit",LOWER(#REF!)))),#REF!,#REF!))</definedName>
    <definedName name="Accounting_entries_nonfinancial" localSheetId="139">IF(NOT(ISERROR(FIND("credit",LOWER(#REF!)))),#REF!,IF(NOT(ISERROR(FIND("debit",LOWER(#REF!)))),#REF!,#REF!))</definedName>
    <definedName name="Accounting_entries_nonfinancial" localSheetId="119">IF(NOT(ISERROR(FIND("credit",LOWER(#REF!)))),#REF!,IF(NOT(ISERROR(FIND("debit",LOWER(#REF!)))),#REF!,#REF!))</definedName>
    <definedName name="Accounting_entries_nonfinancial" localSheetId="131">IF(NOT(ISERROR(FIND("credit",LOWER(#REF!)))),#REF!,IF(NOT(ISERROR(FIND("debit",LOWER(#REF!)))),#REF!,#REF!))</definedName>
    <definedName name="Accounting_entries_nonfinancial" localSheetId="143">IF(NOT(ISERROR(FIND("credit",LOWER(#REF!)))),#REF!,IF(NOT(ISERROR(FIND("debit",LOWER(#REF!)))),#REF!,#REF!))</definedName>
    <definedName name="Accounting_entries_nonfinancial" localSheetId="120">IF(NOT(ISERROR(FIND("credit",LOWER(#REF!)))),#REF!,IF(NOT(ISERROR(FIND("debit",LOWER(#REF!)))),#REF!,#REF!))</definedName>
    <definedName name="Accounting_entries_nonfinancial" localSheetId="132">IF(NOT(ISERROR(FIND("credit",LOWER(#REF!)))),#REF!,IF(NOT(ISERROR(FIND("debit",LOWER(#REF!)))),#REF!,#REF!))</definedName>
    <definedName name="Accounting_entries_nonfinancial" localSheetId="144">IF(NOT(ISERROR(FIND("credit",LOWER(#REF!)))),#REF!,IF(NOT(ISERROR(FIND("debit",LOWER(#REF!)))),#REF!,#REF!))</definedName>
    <definedName name="Accounting_entries_nonfinancial" localSheetId="114">IF(NOT(ISERROR(FIND("credit",LOWER(#REF!)))),#REF!,IF(NOT(ISERROR(FIND("debit",LOWER(#REF!)))),#REF!,#REF!))</definedName>
    <definedName name="Accounting_entries_nonfinancial" localSheetId="126">IF(NOT(ISERROR(FIND("credit",LOWER(#REF!)))),#REF!,IF(NOT(ISERROR(FIND("debit",LOWER(#REF!)))),#REF!,#REF!))</definedName>
    <definedName name="Accounting_entries_nonfinancial" localSheetId="138">IF(NOT(ISERROR(FIND("credit",LOWER(#REF!)))),#REF!,IF(NOT(ISERROR(FIND("debit",LOWER(#REF!)))),#REF!,#REF!))</definedName>
    <definedName name="Accounting_entries_nonfinancial" localSheetId="113">IF(NOT(ISERROR(FIND("credit",LOWER(#REF!)))),#REF!,IF(NOT(ISERROR(FIND("debit",LOWER(#REF!)))),#REF!,#REF!))</definedName>
    <definedName name="Accounting_entries_nonfinancial" localSheetId="125">IF(NOT(ISERROR(FIND("credit",LOWER(#REF!)))),#REF!,IF(NOT(ISERROR(FIND("debit",LOWER(#REF!)))),#REF!,#REF!))</definedName>
    <definedName name="Accounting_entries_nonfinancial" localSheetId="137">IF(NOT(ISERROR(FIND("credit",LOWER(#REF!)))),#REF!,IF(NOT(ISERROR(FIND("debit",LOWER(#REF!)))),#REF!,#REF!))</definedName>
    <definedName name="Accounting_entries_nonfinancial" localSheetId="112">IF(NOT(ISERROR(FIND("credit",LOWER(#REF!)))),#REF!,IF(NOT(ISERROR(FIND("debit",LOWER(#REF!)))),#REF!,#REF!))</definedName>
    <definedName name="Accounting_entries_nonfinancial" localSheetId="124">IF(NOT(ISERROR(FIND("credit",LOWER(#REF!)))),#REF!,IF(NOT(ISERROR(FIND("debit",LOWER(#REF!)))),#REF!,#REF!))</definedName>
    <definedName name="Accounting_entries_nonfinancial" localSheetId="136">IF(NOT(ISERROR(FIND("credit",LOWER(#REF!)))),#REF!,IF(NOT(ISERROR(FIND("debit",LOWER(#REF!)))),#REF!,#REF!))</definedName>
    <definedName name="Accounting_entries_nonfinancial" localSheetId="110">IF(NOT(ISERROR(FIND("credit",LOWER(#REF!)))),#REF!,IF(NOT(ISERROR(FIND("debit",LOWER(#REF!)))),#REF!,#REF!))</definedName>
    <definedName name="Accounting_entries_nonfinancial" localSheetId="122">IF(NOT(ISERROR(FIND("credit",LOWER(#REF!)))),#REF!,IF(NOT(ISERROR(FIND("debit",LOWER(#REF!)))),#REF!,#REF!))</definedName>
    <definedName name="Accounting_entries_nonfinancial" localSheetId="134">IF(NOT(ISERROR(FIND("credit",LOWER(#REF!)))),#REF!,IF(NOT(ISERROR(FIND("debit",LOWER(#REF!)))),#REF!,#REF!))</definedName>
    <definedName name="Accounting_entries_nonfinancial" localSheetId="146">IF(NOT(ISERROR(FIND("credit",LOWER(#REF!)))),#REF!,IF(NOT(ISERROR(FIND("debit",LOWER(#REF!)))),#REF!,#REF!))</definedName>
    <definedName name="Accounting_entries_nonfinancial" localSheetId="118">IF(NOT(ISERROR(FIND("credit",LOWER(#REF!)))),#REF!,IF(NOT(ISERROR(FIND("debit",LOWER(#REF!)))),#REF!,#REF!))</definedName>
    <definedName name="Accounting_entries_nonfinancial" localSheetId="130">IF(NOT(ISERROR(FIND("credit",LOWER(#REF!)))),#REF!,IF(NOT(ISERROR(FIND("debit",LOWER(#REF!)))),#REF!,#REF!))</definedName>
    <definedName name="Accounting_entries_nonfinancial" localSheetId="142">IF(NOT(ISERROR(FIND("credit",LOWER(#REF!)))),#REF!,IF(NOT(ISERROR(FIND("debit",LOWER(#REF!)))),#REF!,#REF!))</definedName>
    <definedName name="Accounting_entries_nonfinancial" localSheetId="117">IF(NOT(ISERROR(FIND("credit",LOWER(#REF!)))),#REF!,IF(NOT(ISERROR(FIND("debit",LOWER(#REF!)))),#REF!,#REF!))</definedName>
    <definedName name="Accounting_entries_nonfinancial" localSheetId="129">IF(NOT(ISERROR(FIND("credit",LOWER(#REF!)))),#REF!,IF(NOT(ISERROR(FIND("debit",LOWER(#REF!)))),#REF!,#REF!))</definedName>
    <definedName name="Accounting_entries_nonfinancial" localSheetId="141">IF(NOT(ISERROR(FIND("credit",LOWER(#REF!)))),#REF!,IF(NOT(ISERROR(FIND("debit",LOWER(#REF!)))),#REF!,#REF!))</definedName>
    <definedName name="Accounting_entries_nonfinancial" localSheetId="116">IF(NOT(ISERROR(FIND("credit",LOWER(#REF!)))),#REF!,IF(NOT(ISERROR(FIND("debit",LOWER(#REF!)))),#REF!,#REF!))</definedName>
    <definedName name="Accounting_entries_nonfinancial" localSheetId="128">IF(NOT(ISERROR(FIND("credit",LOWER(#REF!)))),#REF!,IF(NOT(ISERROR(FIND("debit",LOWER(#REF!)))),#REF!,#REF!))</definedName>
    <definedName name="Accounting_entries_nonfinancial" localSheetId="140">IF(NOT(ISERROR(FIND("credit",LOWER(#REF!)))),#REF!,IF(NOT(ISERROR(FIND("debit",LOWER(#REF!)))),#REF!,#REF!))</definedName>
    <definedName name="Accounting_entries_nonfinancial" localSheetId="121">IF(NOT(ISERROR(FIND("credit",LOWER(#REF!)))),#REF!,IF(NOT(ISERROR(FIND("debit",LOWER(#REF!)))),#REF!,#REF!))</definedName>
    <definedName name="Accounting_entries_nonfinancial" localSheetId="133">IF(NOT(ISERROR(FIND("credit",LOWER(#REF!)))),#REF!,IF(NOT(ISERROR(FIND("debit",LOWER(#REF!)))),#REF!,#REF!))</definedName>
    <definedName name="Accounting_entries_nonfinancial" localSheetId="145">IF(NOT(ISERROR(FIND("credit",LOWER(#REF!)))),#REF!,IF(NOT(ISERROR(FIND("debit",LOWER(#REF!)))),#REF!,#REF!))</definedName>
    <definedName name="Accounting_entries_nonfinancial">IF(NOT(ISERROR(FIND("credit",LOWER(#REF!)))),#REF!,IF(NOT(ISERROR(FIND("debit",LOWER(#REF!)))),#REF!,#REF!))</definedName>
    <definedName name="Functional_category">#VALUE!</definedName>
    <definedName name="International_account_item" localSheetId="23">#REF!</definedName>
    <definedName name="International_account_item" localSheetId="107">#REF!</definedName>
    <definedName name="International_account_item" localSheetId="24">#REF!</definedName>
    <definedName name="International_account_item" localSheetId="98">#REF!</definedName>
    <definedName name="International_account_item" localSheetId="100">#REF!</definedName>
    <definedName name="International_account_item" localSheetId="94">#REF!</definedName>
    <definedName name="International_account_item" localSheetId="57">#REF!</definedName>
    <definedName name="International_account_item" localSheetId="111">#REF!</definedName>
    <definedName name="International_account_item" localSheetId="123">#REF!</definedName>
    <definedName name="International_account_item" localSheetId="135">#REF!</definedName>
    <definedName name="International_account_item" localSheetId="147">#REF!</definedName>
    <definedName name="International_account_item" localSheetId="115">#REF!</definedName>
    <definedName name="International_account_item" localSheetId="127">#REF!</definedName>
    <definedName name="International_account_item" localSheetId="139">#REF!</definedName>
    <definedName name="International_account_item" localSheetId="119">#REF!</definedName>
    <definedName name="International_account_item" localSheetId="131">#REF!</definedName>
    <definedName name="International_account_item" localSheetId="143">#REF!</definedName>
    <definedName name="International_account_item" localSheetId="120">#REF!</definedName>
    <definedName name="International_account_item" localSheetId="132">#REF!</definedName>
    <definedName name="International_account_item" localSheetId="144">#REF!</definedName>
    <definedName name="International_account_item" localSheetId="114">#REF!</definedName>
    <definedName name="International_account_item" localSheetId="126">#REF!</definedName>
    <definedName name="International_account_item" localSheetId="138">#REF!</definedName>
    <definedName name="International_account_item" localSheetId="113">#REF!</definedName>
    <definedName name="International_account_item" localSheetId="125">#REF!</definedName>
    <definedName name="International_account_item" localSheetId="137">#REF!</definedName>
    <definedName name="International_account_item" localSheetId="112">#REF!</definedName>
    <definedName name="International_account_item" localSheetId="124">#REF!</definedName>
    <definedName name="International_account_item" localSheetId="136">#REF!</definedName>
    <definedName name="International_account_item" localSheetId="110">#REF!</definedName>
    <definedName name="International_account_item" localSheetId="122">#REF!</definedName>
    <definedName name="International_account_item" localSheetId="134">#REF!</definedName>
    <definedName name="International_account_item" localSheetId="146">#REF!</definedName>
    <definedName name="International_account_item" localSheetId="118">#REF!</definedName>
    <definedName name="International_account_item" localSheetId="130">#REF!</definedName>
    <definedName name="International_account_item" localSheetId="142">#REF!</definedName>
    <definedName name="International_account_item" localSheetId="117">#REF!</definedName>
    <definedName name="International_account_item" localSheetId="129">#REF!</definedName>
    <definedName name="International_account_item" localSheetId="141">#REF!</definedName>
    <definedName name="International_account_item" localSheetId="116">#REF!</definedName>
    <definedName name="International_account_item" localSheetId="128">#REF!</definedName>
    <definedName name="International_account_item" localSheetId="140">#REF!</definedName>
    <definedName name="International_account_item" localSheetId="121">#REF!</definedName>
    <definedName name="International_account_item" localSheetId="133">#REF!</definedName>
    <definedName name="International_account_item" localSheetId="145">#REF!</definedName>
    <definedName name="International_account_item">#REF!</definedName>
    <definedName name="M.FI.N.2.100.N.U4.E.2a" localSheetId="23">#REF!</definedName>
    <definedName name="M.FI.N.2.100.N.U4.E.2a" localSheetId="107">#REF!</definedName>
    <definedName name="M.FI.N.2.100.N.U4.E.2a" localSheetId="24">#REF!</definedName>
    <definedName name="M.FI.N.2.100.N.U4.E.2a" localSheetId="98">#REF!</definedName>
    <definedName name="M.FI.N.2.100.N.U4.E.2a" localSheetId="100">#REF!</definedName>
    <definedName name="M.FI.N.2.100.N.U4.E.2a" localSheetId="94">#REF!</definedName>
    <definedName name="M.FI.N.2.100.N.U4.E.2a" localSheetId="57">#REF!</definedName>
    <definedName name="M.FI.N.2.100.N.U4.E.2a" localSheetId="111">#REF!</definedName>
    <definedName name="M.FI.N.2.100.N.U4.E.2a" localSheetId="123">#REF!</definedName>
    <definedName name="M.FI.N.2.100.N.U4.E.2a" localSheetId="135">#REF!</definedName>
    <definedName name="M.FI.N.2.100.N.U4.E.2a" localSheetId="147">#REF!</definedName>
    <definedName name="M.FI.N.2.100.N.U4.E.2a" localSheetId="115">#REF!</definedName>
    <definedName name="M.FI.N.2.100.N.U4.E.2a" localSheetId="127">#REF!</definedName>
    <definedName name="M.FI.N.2.100.N.U4.E.2a" localSheetId="139">#REF!</definedName>
    <definedName name="M.FI.N.2.100.N.U4.E.2a" localSheetId="119">#REF!</definedName>
    <definedName name="M.FI.N.2.100.N.U4.E.2a" localSheetId="131">#REF!</definedName>
    <definedName name="M.FI.N.2.100.N.U4.E.2a" localSheetId="143">#REF!</definedName>
    <definedName name="M.FI.N.2.100.N.U4.E.2a" localSheetId="120">#REF!</definedName>
    <definedName name="M.FI.N.2.100.N.U4.E.2a" localSheetId="132">#REF!</definedName>
    <definedName name="M.FI.N.2.100.N.U4.E.2a" localSheetId="144">#REF!</definedName>
    <definedName name="M.FI.N.2.100.N.U4.E.2a" localSheetId="114">#REF!</definedName>
    <definedName name="M.FI.N.2.100.N.U4.E.2a" localSheetId="126">#REF!</definedName>
    <definedName name="M.FI.N.2.100.N.U4.E.2a" localSheetId="138">#REF!</definedName>
    <definedName name="M.FI.N.2.100.N.U4.E.2a" localSheetId="113">#REF!</definedName>
    <definedName name="M.FI.N.2.100.N.U4.E.2a" localSheetId="125">#REF!</definedName>
    <definedName name="M.FI.N.2.100.N.U4.E.2a" localSheetId="137">#REF!</definedName>
    <definedName name="M.FI.N.2.100.N.U4.E.2a" localSheetId="112">#REF!</definedName>
    <definedName name="M.FI.N.2.100.N.U4.E.2a" localSheetId="124">#REF!</definedName>
    <definedName name="M.FI.N.2.100.N.U4.E.2a" localSheetId="136">#REF!</definedName>
    <definedName name="M.FI.N.2.100.N.U4.E.2a" localSheetId="110">#REF!</definedName>
    <definedName name="M.FI.N.2.100.N.U4.E.2a" localSheetId="122">#REF!</definedName>
    <definedName name="M.FI.N.2.100.N.U4.E.2a" localSheetId="134">#REF!</definedName>
    <definedName name="M.FI.N.2.100.N.U4.E.2a" localSheetId="146">#REF!</definedName>
    <definedName name="M.FI.N.2.100.N.U4.E.2a" localSheetId="118">#REF!</definedName>
    <definedName name="M.FI.N.2.100.N.U4.E.2a" localSheetId="130">#REF!</definedName>
    <definedName name="M.FI.N.2.100.N.U4.E.2a" localSheetId="142">#REF!</definedName>
    <definedName name="M.FI.N.2.100.N.U4.E.2a" localSheetId="117">#REF!</definedName>
    <definedName name="M.FI.N.2.100.N.U4.E.2a" localSheetId="129">#REF!</definedName>
    <definedName name="M.FI.N.2.100.N.U4.E.2a" localSheetId="141">#REF!</definedName>
    <definedName name="M.FI.N.2.100.N.U4.E.2a" localSheetId="116">#REF!</definedName>
    <definedName name="M.FI.N.2.100.N.U4.E.2a" localSheetId="128">#REF!</definedName>
    <definedName name="M.FI.N.2.100.N.U4.E.2a" localSheetId="140">#REF!</definedName>
    <definedName name="M.FI.N.2.100.N.U4.E.2a" localSheetId="121">#REF!</definedName>
    <definedName name="M.FI.N.2.100.N.U4.E.2a" localSheetId="133">#REF!</definedName>
    <definedName name="M.FI.N.2.100.N.U4.E.2a" localSheetId="145">#REF!</definedName>
    <definedName name="M.FI.N.2.100.N.U4.E.2a">#REF!</definedName>
    <definedName name="M.FI.N.2.200.N.U4.E.2a" localSheetId="23">#REF!</definedName>
    <definedName name="M.FI.N.2.200.N.U4.E.2a" localSheetId="107">#REF!</definedName>
    <definedName name="M.FI.N.2.200.N.U4.E.2a" localSheetId="24">#REF!</definedName>
    <definedName name="M.FI.N.2.200.N.U4.E.2a" localSheetId="98">#REF!</definedName>
    <definedName name="M.FI.N.2.200.N.U4.E.2a" localSheetId="100">#REF!</definedName>
    <definedName name="M.FI.N.2.200.N.U4.E.2a" localSheetId="94">#REF!</definedName>
    <definedName name="M.FI.N.2.200.N.U4.E.2a" localSheetId="57">#REF!</definedName>
    <definedName name="M.FI.N.2.200.N.U4.E.2a" localSheetId="111">#REF!</definedName>
    <definedName name="M.FI.N.2.200.N.U4.E.2a" localSheetId="123">#REF!</definedName>
    <definedName name="M.FI.N.2.200.N.U4.E.2a" localSheetId="135">#REF!</definedName>
    <definedName name="M.FI.N.2.200.N.U4.E.2a" localSheetId="147">#REF!</definedName>
    <definedName name="M.FI.N.2.200.N.U4.E.2a" localSheetId="115">#REF!</definedName>
    <definedName name="M.FI.N.2.200.N.U4.E.2a" localSheetId="127">#REF!</definedName>
    <definedName name="M.FI.N.2.200.N.U4.E.2a" localSheetId="139">#REF!</definedName>
    <definedName name="M.FI.N.2.200.N.U4.E.2a" localSheetId="119">#REF!</definedName>
    <definedName name="M.FI.N.2.200.N.U4.E.2a" localSheetId="131">#REF!</definedName>
    <definedName name="M.FI.N.2.200.N.U4.E.2a" localSheetId="143">#REF!</definedName>
    <definedName name="M.FI.N.2.200.N.U4.E.2a" localSheetId="120">#REF!</definedName>
    <definedName name="M.FI.N.2.200.N.U4.E.2a" localSheetId="132">#REF!</definedName>
    <definedName name="M.FI.N.2.200.N.U4.E.2a" localSheetId="144">#REF!</definedName>
    <definedName name="M.FI.N.2.200.N.U4.E.2a" localSheetId="114">#REF!</definedName>
    <definedName name="M.FI.N.2.200.N.U4.E.2a" localSheetId="126">#REF!</definedName>
    <definedName name="M.FI.N.2.200.N.U4.E.2a" localSheetId="138">#REF!</definedName>
    <definedName name="M.FI.N.2.200.N.U4.E.2a" localSheetId="113">#REF!</definedName>
    <definedName name="M.FI.N.2.200.N.U4.E.2a" localSheetId="125">#REF!</definedName>
    <definedName name="M.FI.N.2.200.N.U4.E.2a" localSheetId="137">#REF!</definedName>
    <definedName name="M.FI.N.2.200.N.U4.E.2a" localSheetId="112">#REF!</definedName>
    <definedName name="M.FI.N.2.200.N.U4.E.2a" localSheetId="124">#REF!</definedName>
    <definedName name="M.FI.N.2.200.N.U4.E.2a" localSheetId="136">#REF!</definedName>
    <definedName name="M.FI.N.2.200.N.U4.E.2a" localSheetId="110">#REF!</definedName>
    <definedName name="M.FI.N.2.200.N.U4.E.2a" localSheetId="122">#REF!</definedName>
    <definedName name="M.FI.N.2.200.N.U4.E.2a" localSheetId="134">#REF!</definedName>
    <definedName name="M.FI.N.2.200.N.U4.E.2a" localSheetId="146">#REF!</definedName>
    <definedName name="M.FI.N.2.200.N.U4.E.2a" localSheetId="118">#REF!</definedName>
    <definedName name="M.FI.N.2.200.N.U4.E.2a" localSheetId="130">#REF!</definedName>
    <definedName name="M.FI.N.2.200.N.U4.E.2a" localSheetId="142">#REF!</definedName>
    <definedName name="M.FI.N.2.200.N.U4.E.2a" localSheetId="117">#REF!</definedName>
    <definedName name="M.FI.N.2.200.N.U4.E.2a" localSheetId="129">#REF!</definedName>
    <definedName name="M.FI.N.2.200.N.U4.E.2a" localSheetId="141">#REF!</definedName>
    <definedName name="M.FI.N.2.200.N.U4.E.2a" localSheetId="116">#REF!</definedName>
    <definedName name="M.FI.N.2.200.N.U4.E.2a" localSheetId="128">#REF!</definedName>
    <definedName name="M.FI.N.2.200.N.U4.E.2a" localSheetId="140">#REF!</definedName>
    <definedName name="M.FI.N.2.200.N.U4.E.2a" localSheetId="121">#REF!</definedName>
    <definedName name="M.FI.N.2.200.N.U4.E.2a" localSheetId="133">#REF!</definedName>
    <definedName name="M.FI.N.2.200.N.U4.E.2a" localSheetId="145">#REF!</definedName>
    <definedName name="M.FI.N.2.200.N.U4.E.2a">#REF!</definedName>
    <definedName name="M.FI.N.2.300.N.U4.E.2a" localSheetId="23">#REF!</definedName>
    <definedName name="M.FI.N.2.300.N.U4.E.2a" localSheetId="107">#REF!</definedName>
    <definedName name="M.FI.N.2.300.N.U4.E.2a" localSheetId="24">#REF!</definedName>
    <definedName name="M.FI.N.2.300.N.U4.E.2a" localSheetId="98">#REF!</definedName>
    <definedName name="M.FI.N.2.300.N.U4.E.2a" localSheetId="100">#REF!</definedName>
    <definedName name="M.FI.N.2.300.N.U4.E.2a" localSheetId="94">#REF!</definedName>
    <definedName name="M.FI.N.2.300.N.U4.E.2a" localSheetId="57">#REF!</definedName>
    <definedName name="M.FI.N.2.300.N.U4.E.2a" localSheetId="111">#REF!</definedName>
    <definedName name="M.FI.N.2.300.N.U4.E.2a" localSheetId="123">#REF!</definedName>
    <definedName name="M.FI.N.2.300.N.U4.E.2a" localSheetId="135">#REF!</definedName>
    <definedName name="M.FI.N.2.300.N.U4.E.2a" localSheetId="147">#REF!</definedName>
    <definedName name="M.FI.N.2.300.N.U4.E.2a" localSheetId="115">#REF!</definedName>
    <definedName name="M.FI.N.2.300.N.U4.E.2a" localSheetId="127">#REF!</definedName>
    <definedName name="M.FI.N.2.300.N.U4.E.2a" localSheetId="139">#REF!</definedName>
    <definedName name="M.FI.N.2.300.N.U4.E.2a" localSheetId="119">#REF!</definedName>
    <definedName name="M.FI.N.2.300.N.U4.E.2a" localSheetId="131">#REF!</definedName>
    <definedName name="M.FI.N.2.300.N.U4.E.2a" localSheetId="143">#REF!</definedName>
    <definedName name="M.FI.N.2.300.N.U4.E.2a" localSheetId="120">#REF!</definedName>
    <definedName name="M.FI.N.2.300.N.U4.E.2a" localSheetId="132">#REF!</definedName>
    <definedName name="M.FI.N.2.300.N.U4.E.2a" localSheetId="144">#REF!</definedName>
    <definedName name="M.FI.N.2.300.N.U4.E.2a" localSheetId="114">#REF!</definedName>
    <definedName name="M.FI.N.2.300.N.U4.E.2a" localSheetId="126">#REF!</definedName>
    <definedName name="M.FI.N.2.300.N.U4.E.2a" localSheetId="138">#REF!</definedName>
    <definedName name="M.FI.N.2.300.N.U4.E.2a" localSheetId="113">#REF!</definedName>
    <definedName name="M.FI.N.2.300.N.U4.E.2a" localSheetId="125">#REF!</definedName>
    <definedName name="M.FI.N.2.300.N.U4.E.2a" localSheetId="137">#REF!</definedName>
    <definedName name="M.FI.N.2.300.N.U4.E.2a" localSheetId="112">#REF!</definedName>
    <definedName name="M.FI.N.2.300.N.U4.E.2a" localSheetId="124">#REF!</definedName>
    <definedName name="M.FI.N.2.300.N.U4.E.2a" localSheetId="136">#REF!</definedName>
    <definedName name="M.FI.N.2.300.N.U4.E.2a" localSheetId="110">#REF!</definedName>
    <definedName name="M.FI.N.2.300.N.U4.E.2a" localSheetId="122">#REF!</definedName>
    <definedName name="M.FI.N.2.300.N.U4.E.2a" localSheetId="134">#REF!</definedName>
    <definedName name="M.FI.N.2.300.N.U4.E.2a" localSheetId="146">#REF!</definedName>
    <definedName name="M.FI.N.2.300.N.U4.E.2a" localSheetId="118">#REF!</definedName>
    <definedName name="M.FI.N.2.300.N.U4.E.2a" localSheetId="130">#REF!</definedName>
    <definedName name="M.FI.N.2.300.N.U4.E.2a" localSheetId="142">#REF!</definedName>
    <definedName name="M.FI.N.2.300.N.U4.E.2a" localSheetId="117">#REF!</definedName>
    <definedName name="M.FI.N.2.300.N.U4.E.2a" localSheetId="129">#REF!</definedName>
    <definedName name="M.FI.N.2.300.N.U4.E.2a" localSheetId="141">#REF!</definedName>
    <definedName name="M.FI.N.2.300.N.U4.E.2a" localSheetId="116">#REF!</definedName>
    <definedName name="M.FI.N.2.300.N.U4.E.2a" localSheetId="128">#REF!</definedName>
    <definedName name="M.FI.N.2.300.N.U4.E.2a" localSheetId="140">#REF!</definedName>
    <definedName name="M.FI.N.2.300.N.U4.E.2a" localSheetId="121">#REF!</definedName>
    <definedName name="M.FI.N.2.300.N.U4.E.2a" localSheetId="133">#REF!</definedName>
    <definedName name="M.FI.N.2.300.N.U4.E.2a" localSheetId="145">#REF!</definedName>
    <definedName name="M.FI.N.2.300.N.U4.E.2a">#REF!</definedName>
    <definedName name="M.FI.N.2.379.N.U4.E.2a" localSheetId="23">#REF!</definedName>
    <definedName name="M.FI.N.2.379.N.U4.E.2a" localSheetId="107">#REF!</definedName>
    <definedName name="M.FI.N.2.379.N.U4.E.2a" localSheetId="24">#REF!</definedName>
    <definedName name="M.FI.N.2.379.N.U4.E.2a" localSheetId="98">#REF!</definedName>
    <definedName name="M.FI.N.2.379.N.U4.E.2a" localSheetId="100">#REF!</definedName>
    <definedName name="M.FI.N.2.379.N.U4.E.2a" localSheetId="94">#REF!</definedName>
    <definedName name="M.FI.N.2.379.N.U4.E.2a" localSheetId="57">#REF!</definedName>
    <definedName name="M.FI.N.2.379.N.U4.E.2a" localSheetId="111">#REF!</definedName>
    <definedName name="M.FI.N.2.379.N.U4.E.2a" localSheetId="123">#REF!</definedName>
    <definedName name="M.FI.N.2.379.N.U4.E.2a" localSheetId="135">#REF!</definedName>
    <definedName name="M.FI.N.2.379.N.U4.E.2a" localSheetId="147">#REF!</definedName>
    <definedName name="M.FI.N.2.379.N.U4.E.2a" localSheetId="115">#REF!</definedName>
    <definedName name="M.FI.N.2.379.N.U4.E.2a" localSheetId="127">#REF!</definedName>
    <definedName name="M.FI.N.2.379.N.U4.E.2a" localSheetId="139">#REF!</definedName>
    <definedName name="M.FI.N.2.379.N.U4.E.2a" localSheetId="119">#REF!</definedName>
    <definedName name="M.FI.N.2.379.N.U4.E.2a" localSheetId="131">#REF!</definedName>
    <definedName name="M.FI.N.2.379.N.U4.E.2a" localSheetId="143">#REF!</definedName>
    <definedName name="M.FI.N.2.379.N.U4.E.2a" localSheetId="120">#REF!</definedName>
    <definedName name="M.FI.N.2.379.N.U4.E.2a" localSheetId="132">#REF!</definedName>
    <definedName name="M.FI.N.2.379.N.U4.E.2a" localSheetId="144">#REF!</definedName>
    <definedName name="M.FI.N.2.379.N.U4.E.2a" localSheetId="114">#REF!</definedName>
    <definedName name="M.FI.N.2.379.N.U4.E.2a" localSheetId="126">#REF!</definedName>
    <definedName name="M.FI.N.2.379.N.U4.E.2a" localSheetId="138">#REF!</definedName>
    <definedName name="M.FI.N.2.379.N.U4.E.2a" localSheetId="113">#REF!</definedName>
    <definedName name="M.FI.N.2.379.N.U4.E.2a" localSheetId="125">#REF!</definedName>
    <definedName name="M.FI.N.2.379.N.U4.E.2a" localSheetId="137">#REF!</definedName>
    <definedName name="M.FI.N.2.379.N.U4.E.2a" localSheetId="112">#REF!</definedName>
    <definedName name="M.FI.N.2.379.N.U4.E.2a" localSheetId="124">#REF!</definedName>
    <definedName name="M.FI.N.2.379.N.U4.E.2a" localSheetId="136">#REF!</definedName>
    <definedName name="M.FI.N.2.379.N.U4.E.2a" localSheetId="110">#REF!</definedName>
    <definedName name="M.FI.N.2.379.N.U4.E.2a" localSheetId="122">#REF!</definedName>
    <definedName name="M.FI.N.2.379.N.U4.E.2a" localSheetId="134">#REF!</definedName>
    <definedName name="M.FI.N.2.379.N.U4.E.2a" localSheetId="146">#REF!</definedName>
    <definedName name="M.FI.N.2.379.N.U4.E.2a" localSheetId="118">#REF!</definedName>
    <definedName name="M.FI.N.2.379.N.U4.E.2a" localSheetId="130">#REF!</definedName>
    <definedName name="M.FI.N.2.379.N.U4.E.2a" localSheetId="142">#REF!</definedName>
    <definedName name="M.FI.N.2.379.N.U4.E.2a" localSheetId="117">#REF!</definedName>
    <definedName name="M.FI.N.2.379.N.U4.E.2a" localSheetId="129">#REF!</definedName>
    <definedName name="M.FI.N.2.379.N.U4.E.2a" localSheetId="141">#REF!</definedName>
    <definedName name="M.FI.N.2.379.N.U4.E.2a" localSheetId="116">#REF!</definedName>
    <definedName name="M.FI.N.2.379.N.U4.E.2a" localSheetId="128">#REF!</definedName>
    <definedName name="M.FI.N.2.379.N.U4.E.2a" localSheetId="140">#REF!</definedName>
    <definedName name="M.FI.N.2.379.N.U4.E.2a" localSheetId="121">#REF!</definedName>
    <definedName name="M.FI.N.2.379.N.U4.E.2a" localSheetId="133">#REF!</definedName>
    <definedName name="M.FI.N.2.379.N.U4.E.2a" localSheetId="145">#REF!</definedName>
    <definedName name="M.FI.N.2.379.N.U4.E.2a">#REF!</definedName>
    <definedName name="M.FI.N.2.993.N.U4.E.2a" localSheetId="23">#REF!</definedName>
    <definedName name="M.FI.N.2.993.N.U4.E.2a" localSheetId="107">#REF!</definedName>
    <definedName name="M.FI.N.2.993.N.U4.E.2a" localSheetId="24">#REF!</definedName>
    <definedName name="M.FI.N.2.993.N.U4.E.2a" localSheetId="98">#REF!</definedName>
    <definedName name="M.FI.N.2.993.N.U4.E.2a" localSheetId="100">#REF!</definedName>
    <definedName name="M.FI.N.2.993.N.U4.E.2a" localSheetId="94">#REF!</definedName>
    <definedName name="M.FI.N.2.993.N.U4.E.2a" localSheetId="57">#REF!</definedName>
    <definedName name="M.FI.N.2.993.N.U4.E.2a" localSheetId="111">#REF!</definedName>
    <definedName name="M.FI.N.2.993.N.U4.E.2a" localSheetId="123">#REF!</definedName>
    <definedName name="M.FI.N.2.993.N.U4.E.2a" localSheetId="135">#REF!</definedName>
    <definedName name="M.FI.N.2.993.N.U4.E.2a" localSheetId="147">#REF!</definedName>
    <definedName name="M.FI.N.2.993.N.U4.E.2a" localSheetId="115">#REF!</definedName>
    <definedName name="M.FI.N.2.993.N.U4.E.2a" localSheetId="127">#REF!</definedName>
    <definedName name="M.FI.N.2.993.N.U4.E.2a" localSheetId="139">#REF!</definedName>
    <definedName name="M.FI.N.2.993.N.U4.E.2a" localSheetId="119">#REF!</definedName>
    <definedName name="M.FI.N.2.993.N.U4.E.2a" localSheetId="131">#REF!</definedName>
    <definedName name="M.FI.N.2.993.N.U4.E.2a" localSheetId="143">#REF!</definedName>
    <definedName name="M.FI.N.2.993.N.U4.E.2a" localSheetId="120">#REF!</definedName>
    <definedName name="M.FI.N.2.993.N.U4.E.2a" localSheetId="132">#REF!</definedName>
    <definedName name="M.FI.N.2.993.N.U4.E.2a" localSheetId="144">#REF!</definedName>
    <definedName name="M.FI.N.2.993.N.U4.E.2a" localSheetId="114">#REF!</definedName>
    <definedName name="M.FI.N.2.993.N.U4.E.2a" localSheetId="126">#REF!</definedName>
    <definedName name="M.FI.N.2.993.N.U4.E.2a" localSheetId="138">#REF!</definedName>
    <definedName name="M.FI.N.2.993.N.U4.E.2a" localSheetId="113">#REF!</definedName>
    <definedName name="M.FI.N.2.993.N.U4.E.2a" localSheetId="125">#REF!</definedName>
    <definedName name="M.FI.N.2.993.N.U4.E.2a" localSheetId="137">#REF!</definedName>
    <definedName name="M.FI.N.2.993.N.U4.E.2a" localSheetId="112">#REF!</definedName>
    <definedName name="M.FI.N.2.993.N.U4.E.2a" localSheetId="124">#REF!</definedName>
    <definedName name="M.FI.N.2.993.N.U4.E.2a" localSheetId="136">#REF!</definedName>
    <definedName name="M.FI.N.2.993.N.U4.E.2a" localSheetId="110">#REF!</definedName>
    <definedName name="M.FI.N.2.993.N.U4.E.2a" localSheetId="122">#REF!</definedName>
    <definedName name="M.FI.N.2.993.N.U4.E.2a" localSheetId="134">#REF!</definedName>
    <definedName name="M.FI.N.2.993.N.U4.E.2a" localSheetId="146">#REF!</definedName>
    <definedName name="M.FI.N.2.993.N.U4.E.2a" localSheetId="118">#REF!</definedName>
    <definedName name="M.FI.N.2.993.N.U4.E.2a" localSheetId="130">#REF!</definedName>
    <definedName name="M.FI.N.2.993.N.U4.E.2a" localSheetId="142">#REF!</definedName>
    <definedName name="M.FI.N.2.993.N.U4.E.2a" localSheetId="117">#REF!</definedName>
    <definedName name="M.FI.N.2.993.N.U4.E.2a" localSheetId="129">#REF!</definedName>
    <definedName name="M.FI.N.2.993.N.U4.E.2a" localSheetId="141">#REF!</definedName>
    <definedName name="M.FI.N.2.993.N.U4.E.2a" localSheetId="116">#REF!</definedName>
    <definedName name="M.FI.N.2.993.N.U4.E.2a" localSheetId="128">#REF!</definedName>
    <definedName name="M.FI.N.2.993.N.U4.E.2a" localSheetId="140">#REF!</definedName>
    <definedName name="M.FI.N.2.993.N.U4.E.2a" localSheetId="121">#REF!</definedName>
    <definedName name="M.FI.N.2.993.N.U4.E.2a" localSheetId="133">#REF!</definedName>
    <definedName name="M.FI.N.2.993.N.U4.E.2a" localSheetId="145">#REF!</definedName>
    <definedName name="M.FI.N.2.993.N.U4.E.2a">#REF!</definedName>
    <definedName name="M.FI.N.2.994.N.U4.E.2a" localSheetId="23">#REF!</definedName>
    <definedName name="M.FI.N.2.994.N.U4.E.2a" localSheetId="107">#REF!</definedName>
    <definedName name="M.FI.N.2.994.N.U4.E.2a" localSheetId="24">#REF!</definedName>
    <definedName name="M.FI.N.2.994.N.U4.E.2a" localSheetId="98">#REF!</definedName>
    <definedName name="M.FI.N.2.994.N.U4.E.2a" localSheetId="100">#REF!</definedName>
    <definedName name="M.FI.N.2.994.N.U4.E.2a" localSheetId="94">#REF!</definedName>
    <definedName name="M.FI.N.2.994.N.U4.E.2a" localSheetId="57">#REF!</definedName>
    <definedName name="M.FI.N.2.994.N.U4.E.2a" localSheetId="111">#REF!</definedName>
    <definedName name="M.FI.N.2.994.N.U4.E.2a" localSheetId="123">#REF!</definedName>
    <definedName name="M.FI.N.2.994.N.U4.E.2a" localSheetId="135">#REF!</definedName>
    <definedName name="M.FI.N.2.994.N.U4.E.2a" localSheetId="147">#REF!</definedName>
    <definedName name="M.FI.N.2.994.N.U4.E.2a" localSheetId="115">#REF!</definedName>
    <definedName name="M.FI.N.2.994.N.U4.E.2a" localSheetId="127">#REF!</definedName>
    <definedName name="M.FI.N.2.994.N.U4.E.2a" localSheetId="139">#REF!</definedName>
    <definedName name="M.FI.N.2.994.N.U4.E.2a" localSheetId="119">#REF!</definedName>
    <definedName name="M.FI.N.2.994.N.U4.E.2a" localSheetId="131">#REF!</definedName>
    <definedName name="M.FI.N.2.994.N.U4.E.2a" localSheetId="143">#REF!</definedName>
    <definedName name="M.FI.N.2.994.N.U4.E.2a" localSheetId="120">#REF!</definedName>
    <definedName name="M.FI.N.2.994.N.U4.E.2a" localSheetId="132">#REF!</definedName>
    <definedName name="M.FI.N.2.994.N.U4.E.2a" localSheetId="144">#REF!</definedName>
    <definedName name="M.FI.N.2.994.N.U4.E.2a" localSheetId="114">#REF!</definedName>
    <definedName name="M.FI.N.2.994.N.U4.E.2a" localSheetId="126">#REF!</definedName>
    <definedName name="M.FI.N.2.994.N.U4.E.2a" localSheetId="138">#REF!</definedName>
    <definedName name="M.FI.N.2.994.N.U4.E.2a" localSheetId="113">#REF!</definedName>
    <definedName name="M.FI.N.2.994.N.U4.E.2a" localSheetId="125">#REF!</definedName>
    <definedName name="M.FI.N.2.994.N.U4.E.2a" localSheetId="137">#REF!</definedName>
    <definedName name="M.FI.N.2.994.N.U4.E.2a" localSheetId="112">#REF!</definedName>
    <definedName name="M.FI.N.2.994.N.U4.E.2a" localSheetId="124">#REF!</definedName>
    <definedName name="M.FI.N.2.994.N.U4.E.2a" localSheetId="136">#REF!</definedName>
    <definedName name="M.FI.N.2.994.N.U4.E.2a" localSheetId="110">#REF!</definedName>
    <definedName name="M.FI.N.2.994.N.U4.E.2a" localSheetId="122">#REF!</definedName>
    <definedName name="M.FI.N.2.994.N.U4.E.2a" localSheetId="134">#REF!</definedName>
    <definedName name="M.FI.N.2.994.N.U4.E.2a" localSheetId="146">#REF!</definedName>
    <definedName name="M.FI.N.2.994.N.U4.E.2a" localSheetId="118">#REF!</definedName>
    <definedName name="M.FI.N.2.994.N.U4.E.2a" localSheetId="130">#REF!</definedName>
    <definedName name="M.FI.N.2.994.N.U4.E.2a" localSheetId="142">#REF!</definedName>
    <definedName name="M.FI.N.2.994.N.U4.E.2a" localSheetId="117">#REF!</definedName>
    <definedName name="M.FI.N.2.994.N.U4.E.2a" localSheetId="129">#REF!</definedName>
    <definedName name="M.FI.N.2.994.N.U4.E.2a" localSheetId="141">#REF!</definedName>
    <definedName name="M.FI.N.2.994.N.U4.E.2a" localSheetId="116">#REF!</definedName>
    <definedName name="M.FI.N.2.994.N.U4.E.2a" localSheetId="128">#REF!</definedName>
    <definedName name="M.FI.N.2.994.N.U4.E.2a" localSheetId="140">#REF!</definedName>
    <definedName name="M.FI.N.2.994.N.U4.E.2a" localSheetId="121">#REF!</definedName>
    <definedName name="M.FI.N.2.994.N.U4.E.2a" localSheetId="133">#REF!</definedName>
    <definedName name="M.FI.N.2.994.N.U4.E.2a" localSheetId="145">#REF!</definedName>
    <definedName name="M.FI.N.2.994.N.U4.E.2a">#REF!</definedName>
    <definedName name="M.FI.N.3.100.N.U4.E.2a" localSheetId="23">#REF!</definedName>
    <definedName name="M.FI.N.3.100.N.U4.E.2a" localSheetId="107">#REF!</definedName>
    <definedName name="M.FI.N.3.100.N.U4.E.2a" localSheetId="24">#REF!</definedName>
    <definedName name="M.FI.N.3.100.N.U4.E.2a" localSheetId="98">#REF!</definedName>
    <definedName name="M.FI.N.3.100.N.U4.E.2a" localSheetId="100">#REF!</definedName>
    <definedName name="M.FI.N.3.100.N.U4.E.2a" localSheetId="94">#REF!</definedName>
    <definedName name="M.FI.N.3.100.N.U4.E.2a" localSheetId="57">#REF!</definedName>
    <definedName name="M.FI.N.3.100.N.U4.E.2a" localSheetId="111">#REF!</definedName>
    <definedName name="M.FI.N.3.100.N.U4.E.2a" localSheetId="123">#REF!</definedName>
    <definedName name="M.FI.N.3.100.N.U4.E.2a" localSheetId="135">#REF!</definedName>
    <definedName name="M.FI.N.3.100.N.U4.E.2a" localSheetId="147">#REF!</definedName>
    <definedName name="M.FI.N.3.100.N.U4.E.2a" localSheetId="115">#REF!</definedName>
    <definedName name="M.FI.N.3.100.N.U4.E.2a" localSheetId="127">#REF!</definedName>
    <definedName name="M.FI.N.3.100.N.U4.E.2a" localSheetId="139">#REF!</definedName>
    <definedName name="M.FI.N.3.100.N.U4.E.2a" localSheetId="119">#REF!</definedName>
    <definedName name="M.FI.N.3.100.N.U4.E.2a" localSheetId="131">#REF!</definedName>
    <definedName name="M.FI.N.3.100.N.U4.E.2a" localSheetId="143">#REF!</definedName>
    <definedName name="M.FI.N.3.100.N.U4.E.2a" localSheetId="120">#REF!</definedName>
    <definedName name="M.FI.N.3.100.N.U4.E.2a" localSheetId="132">#REF!</definedName>
    <definedName name="M.FI.N.3.100.N.U4.E.2a" localSheetId="144">#REF!</definedName>
    <definedName name="M.FI.N.3.100.N.U4.E.2a" localSheetId="114">#REF!</definedName>
    <definedName name="M.FI.N.3.100.N.U4.E.2a" localSheetId="126">#REF!</definedName>
    <definedName name="M.FI.N.3.100.N.U4.E.2a" localSheetId="138">#REF!</definedName>
    <definedName name="M.FI.N.3.100.N.U4.E.2a" localSheetId="113">#REF!</definedName>
    <definedName name="M.FI.N.3.100.N.U4.E.2a" localSheetId="125">#REF!</definedName>
    <definedName name="M.FI.N.3.100.N.U4.E.2a" localSheetId="137">#REF!</definedName>
    <definedName name="M.FI.N.3.100.N.U4.E.2a" localSheetId="112">#REF!</definedName>
    <definedName name="M.FI.N.3.100.N.U4.E.2a" localSheetId="124">#REF!</definedName>
    <definedName name="M.FI.N.3.100.N.U4.E.2a" localSheetId="136">#REF!</definedName>
    <definedName name="M.FI.N.3.100.N.U4.E.2a" localSheetId="110">#REF!</definedName>
    <definedName name="M.FI.N.3.100.N.U4.E.2a" localSheetId="122">#REF!</definedName>
    <definedName name="M.FI.N.3.100.N.U4.E.2a" localSheetId="134">#REF!</definedName>
    <definedName name="M.FI.N.3.100.N.U4.E.2a" localSheetId="146">#REF!</definedName>
    <definedName name="M.FI.N.3.100.N.U4.E.2a" localSheetId="118">#REF!</definedName>
    <definedName name="M.FI.N.3.100.N.U4.E.2a" localSheetId="130">#REF!</definedName>
    <definedName name="M.FI.N.3.100.N.U4.E.2a" localSheetId="142">#REF!</definedName>
    <definedName name="M.FI.N.3.100.N.U4.E.2a" localSheetId="117">#REF!</definedName>
    <definedName name="M.FI.N.3.100.N.U4.E.2a" localSheetId="129">#REF!</definedName>
    <definedName name="M.FI.N.3.100.N.U4.E.2a" localSheetId="141">#REF!</definedName>
    <definedName name="M.FI.N.3.100.N.U4.E.2a" localSheetId="116">#REF!</definedName>
    <definedName name="M.FI.N.3.100.N.U4.E.2a" localSheetId="128">#REF!</definedName>
    <definedName name="M.FI.N.3.100.N.U4.E.2a" localSheetId="140">#REF!</definedName>
    <definedName name="M.FI.N.3.100.N.U4.E.2a" localSheetId="121">#REF!</definedName>
    <definedName name="M.FI.N.3.100.N.U4.E.2a" localSheetId="133">#REF!</definedName>
    <definedName name="M.FI.N.3.100.N.U4.E.2a" localSheetId="145">#REF!</definedName>
    <definedName name="M.FI.N.3.100.N.U4.E.2a">#REF!</definedName>
    <definedName name="M.FI.N.3.200.N.U4.E.2a" localSheetId="23">#REF!</definedName>
    <definedName name="M.FI.N.3.200.N.U4.E.2a" localSheetId="107">#REF!</definedName>
    <definedName name="M.FI.N.3.200.N.U4.E.2a" localSheetId="24">#REF!</definedName>
    <definedName name="M.FI.N.3.200.N.U4.E.2a" localSheetId="98">#REF!</definedName>
    <definedName name="M.FI.N.3.200.N.U4.E.2a" localSheetId="100">#REF!</definedName>
    <definedName name="M.FI.N.3.200.N.U4.E.2a" localSheetId="94">#REF!</definedName>
    <definedName name="M.FI.N.3.200.N.U4.E.2a" localSheetId="57">#REF!</definedName>
    <definedName name="M.FI.N.3.200.N.U4.E.2a" localSheetId="111">#REF!</definedName>
    <definedName name="M.FI.N.3.200.N.U4.E.2a" localSheetId="123">#REF!</definedName>
    <definedName name="M.FI.N.3.200.N.U4.E.2a" localSheetId="135">#REF!</definedName>
    <definedName name="M.FI.N.3.200.N.U4.E.2a" localSheetId="147">#REF!</definedName>
    <definedName name="M.FI.N.3.200.N.U4.E.2a" localSheetId="115">#REF!</definedName>
    <definedName name="M.FI.N.3.200.N.U4.E.2a" localSheetId="127">#REF!</definedName>
    <definedName name="M.FI.N.3.200.N.U4.E.2a" localSheetId="139">#REF!</definedName>
    <definedName name="M.FI.N.3.200.N.U4.E.2a" localSheetId="119">#REF!</definedName>
    <definedName name="M.FI.N.3.200.N.U4.E.2a" localSheetId="131">#REF!</definedName>
    <definedName name="M.FI.N.3.200.N.U4.E.2a" localSheetId="143">#REF!</definedName>
    <definedName name="M.FI.N.3.200.N.U4.E.2a" localSheetId="120">#REF!</definedName>
    <definedName name="M.FI.N.3.200.N.U4.E.2a" localSheetId="132">#REF!</definedName>
    <definedName name="M.FI.N.3.200.N.U4.E.2a" localSheetId="144">#REF!</definedName>
    <definedName name="M.FI.N.3.200.N.U4.E.2a" localSheetId="114">#REF!</definedName>
    <definedName name="M.FI.N.3.200.N.U4.E.2a" localSheetId="126">#REF!</definedName>
    <definedName name="M.FI.N.3.200.N.U4.E.2a" localSheetId="138">#REF!</definedName>
    <definedName name="M.FI.N.3.200.N.U4.E.2a" localSheetId="113">#REF!</definedName>
    <definedName name="M.FI.N.3.200.N.U4.E.2a" localSheetId="125">#REF!</definedName>
    <definedName name="M.FI.N.3.200.N.U4.E.2a" localSheetId="137">#REF!</definedName>
    <definedName name="M.FI.N.3.200.N.U4.E.2a" localSheetId="112">#REF!</definedName>
    <definedName name="M.FI.N.3.200.N.U4.E.2a" localSheetId="124">#REF!</definedName>
    <definedName name="M.FI.N.3.200.N.U4.E.2a" localSheetId="136">#REF!</definedName>
    <definedName name="M.FI.N.3.200.N.U4.E.2a" localSheetId="110">#REF!</definedName>
    <definedName name="M.FI.N.3.200.N.U4.E.2a" localSheetId="122">#REF!</definedName>
    <definedName name="M.FI.N.3.200.N.U4.E.2a" localSheetId="134">#REF!</definedName>
    <definedName name="M.FI.N.3.200.N.U4.E.2a" localSheetId="146">#REF!</definedName>
    <definedName name="M.FI.N.3.200.N.U4.E.2a" localSheetId="118">#REF!</definedName>
    <definedName name="M.FI.N.3.200.N.U4.E.2a" localSheetId="130">#REF!</definedName>
    <definedName name="M.FI.N.3.200.N.U4.E.2a" localSheetId="142">#REF!</definedName>
    <definedName name="M.FI.N.3.200.N.U4.E.2a" localSheetId="117">#REF!</definedName>
    <definedName name="M.FI.N.3.200.N.U4.E.2a" localSheetId="129">#REF!</definedName>
    <definedName name="M.FI.N.3.200.N.U4.E.2a" localSheetId="141">#REF!</definedName>
    <definedName name="M.FI.N.3.200.N.U4.E.2a" localSheetId="116">#REF!</definedName>
    <definedName name="M.FI.N.3.200.N.U4.E.2a" localSheetId="128">#REF!</definedName>
    <definedName name="M.FI.N.3.200.N.U4.E.2a" localSheetId="140">#REF!</definedName>
    <definedName name="M.FI.N.3.200.N.U4.E.2a" localSheetId="121">#REF!</definedName>
    <definedName name="M.FI.N.3.200.N.U4.E.2a" localSheetId="133">#REF!</definedName>
    <definedName name="M.FI.N.3.200.N.U4.E.2a" localSheetId="145">#REF!</definedName>
    <definedName name="M.FI.N.3.200.N.U4.E.2a">#REF!</definedName>
    <definedName name="M.FI.N.3.300.N.U4.E.2a" localSheetId="23">#REF!</definedName>
    <definedName name="M.FI.N.3.300.N.U4.E.2a" localSheetId="107">#REF!</definedName>
    <definedName name="M.FI.N.3.300.N.U4.E.2a" localSheetId="24">#REF!</definedName>
    <definedName name="M.FI.N.3.300.N.U4.E.2a" localSheetId="98">#REF!</definedName>
    <definedName name="M.FI.N.3.300.N.U4.E.2a" localSheetId="100">#REF!</definedName>
    <definedName name="M.FI.N.3.300.N.U4.E.2a" localSheetId="94">#REF!</definedName>
    <definedName name="M.FI.N.3.300.N.U4.E.2a" localSheetId="57">#REF!</definedName>
    <definedName name="M.FI.N.3.300.N.U4.E.2a" localSheetId="111">#REF!</definedName>
    <definedName name="M.FI.N.3.300.N.U4.E.2a" localSheetId="123">#REF!</definedName>
    <definedName name="M.FI.N.3.300.N.U4.E.2a" localSheetId="135">#REF!</definedName>
    <definedName name="M.FI.N.3.300.N.U4.E.2a" localSheetId="147">#REF!</definedName>
    <definedName name="M.FI.N.3.300.N.U4.E.2a" localSheetId="115">#REF!</definedName>
    <definedName name="M.FI.N.3.300.N.U4.E.2a" localSheetId="127">#REF!</definedName>
    <definedName name="M.FI.N.3.300.N.U4.E.2a" localSheetId="139">#REF!</definedName>
    <definedName name="M.FI.N.3.300.N.U4.E.2a" localSheetId="119">#REF!</definedName>
    <definedName name="M.FI.N.3.300.N.U4.E.2a" localSheetId="131">#REF!</definedName>
    <definedName name="M.FI.N.3.300.N.U4.E.2a" localSheetId="143">#REF!</definedName>
    <definedName name="M.FI.N.3.300.N.U4.E.2a" localSheetId="120">#REF!</definedName>
    <definedName name="M.FI.N.3.300.N.U4.E.2a" localSheetId="132">#REF!</definedName>
    <definedName name="M.FI.N.3.300.N.U4.E.2a" localSheetId="144">#REF!</definedName>
    <definedName name="M.FI.N.3.300.N.U4.E.2a" localSheetId="114">#REF!</definedName>
    <definedName name="M.FI.N.3.300.N.U4.E.2a" localSheetId="126">#REF!</definedName>
    <definedName name="M.FI.N.3.300.N.U4.E.2a" localSheetId="138">#REF!</definedName>
    <definedName name="M.FI.N.3.300.N.U4.E.2a" localSheetId="113">#REF!</definedName>
    <definedName name="M.FI.N.3.300.N.U4.E.2a" localSheetId="125">#REF!</definedName>
    <definedName name="M.FI.N.3.300.N.U4.E.2a" localSheetId="137">#REF!</definedName>
    <definedName name="M.FI.N.3.300.N.U4.E.2a" localSheetId="112">#REF!</definedName>
    <definedName name="M.FI.N.3.300.N.U4.E.2a" localSheetId="124">#REF!</definedName>
    <definedName name="M.FI.N.3.300.N.U4.E.2a" localSheetId="136">#REF!</definedName>
    <definedName name="M.FI.N.3.300.N.U4.E.2a" localSheetId="110">#REF!</definedName>
    <definedName name="M.FI.N.3.300.N.U4.E.2a" localSheetId="122">#REF!</definedName>
    <definedName name="M.FI.N.3.300.N.U4.E.2a" localSheetId="134">#REF!</definedName>
    <definedName name="M.FI.N.3.300.N.U4.E.2a" localSheetId="146">#REF!</definedName>
    <definedName name="M.FI.N.3.300.N.U4.E.2a" localSheetId="118">#REF!</definedName>
    <definedName name="M.FI.N.3.300.N.U4.E.2a" localSheetId="130">#REF!</definedName>
    <definedName name="M.FI.N.3.300.N.U4.E.2a" localSheetId="142">#REF!</definedName>
    <definedName name="M.FI.N.3.300.N.U4.E.2a" localSheetId="117">#REF!</definedName>
    <definedName name="M.FI.N.3.300.N.U4.E.2a" localSheetId="129">#REF!</definedName>
    <definedName name="M.FI.N.3.300.N.U4.E.2a" localSheetId="141">#REF!</definedName>
    <definedName name="M.FI.N.3.300.N.U4.E.2a" localSheetId="116">#REF!</definedName>
    <definedName name="M.FI.N.3.300.N.U4.E.2a" localSheetId="128">#REF!</definedName>
    <definedName name="M.FI.N.3.300.N.U4.E.2a" localSheetId="140">#REF!</definedName>
    <definedName name="M.FI.N.3.300.N.U4.E.2a" localSheetId="121">#REF!</definedName>
    <definedName name="M.FI.N.3.300.N.U4.E.2a" localSheetId="133">#REF!</definedName>
    <definedName name="M.FI.N.3.300.N.U4.E.2a" localSheetId="145">#REF!</definedName>
    <definedName name="M.FI.N.3.300.N.U4.E.2a">#REF!</definedName>
    <definedName name="M.FI.N.3.379.N.U4.E.2a" localSheetId="23">#REF!</definedName>
    <definedName name="M.FI.N.3.379.N.U4.E.2a" localSheetId="107">#REF!</definedName>
    <definedName name="M.FI.N.3.379.N.U4.E.2a" localSheetId="24">#REF!</definedName>
    <definedName name="M.FI.N.3.379.N.U4.E.2a" localSheetId="98">#REF!</definedName>
    <definedName name="M.FI.N.3.379.N.U4.E.2a" localSheetId="100">#REF!</definedName>
    <definedName name="M.FI.N.3.379.N.U4.E.2a" localSheetId="94">#REF!</definedName>
    <definedName name="M.FI.N.3.379.N.U4.E.2a" localSheetId="57">#REF!</definedName>
    <definedName name="M.FI.N.3.379.N.U4.E.2a" localSheetId="111">#REF!</definedName>
    <definedName name="M.FI.N.3.379.N.U4.E.2a" localSheetId="123">#REF!</definedName>
    <definedName name="M.FI.N.3.379.N.U4.E.2a" localSheetId="135">#REF!</definedName>
    <definedName name="M.FI.N.3.379.N.U4.E.2a" localSheetId="147">#REF!</definedName>
    <definedName name="M.FI.N.3.379.N.U4.E.2a" localSheetId="115">#REF!</definedName>
    <definedName name="M.FI.N.3.379.N.U4.E.2a" localSheetId="127">#REF!</definedName>
    <definedName name="M.FI.N.3.379.N.U4.E.2a" localSheetId="139">#REF!</definedName>
    <definedName name="M.FI.N.3.379.N.U4.E.2a" localSheetId="119">#REF!</definedName>
    <definedName name="M.FI.N.3.379.N.U4.E.2a" localSheetId="131">#REF!</definedName>
    <definedName name="M.FI.N.3.379.N.U4.E.2a" localSheetId="143">#REF!</definedName>
    <definedName name="M.FI.N.3.379.N.U4.E.2a" localSheetId="120">#REF!</definedName>
    <definedName name="M.FI.N.3.379.N.U4.E.2a" localSheetId="132">#REF!</definedName>
    <definedName name="M.FI.N.3.379.N.U4.E.2a" localSheetId="144">#REF!</definedName>
    <definedName name="M.FI.N.3.379.N.U4.E.2a" localSheetId="114">#REF!</definedName>
    <definedName name="M.FI.N.3.379.N.U4.E.2a" localSheetId="126">#REF!</definedName>
    <definedName name="M.FI.N.3.379.N.U4.E.2a" localSheetId="138">#REF!</definedName>
    <definedName name="M.FI.N.3.379.N.U4.E.2a" localSheetId="113">#REF!</definedName>
    <definedName name="M.FI.N.3.379.N.U4.E.2a" localSheetId="125">#REF!</definedName>
    <definedName name="M.FI.N.3.379.N.U4.E.2a" localSheetId="137">#REF!</definedName>
    <definedName name="M.FI.N.3.379.N.U4.E.2a" localSheetId="112">#REF!</definedName>
    <definedName name="M.FI.N.3.379.N.U4.E.2a" localSheetId="124">#REF!</definedName>
    <definedName name="M.FI.N.3.379.N.U4.E.2a" localSheetId="136">#REF!</definedName>
    <definedName name="M.FI.N.3.379.N.U4.E.2a" localSheetId="110">#REF!</definedName>
    <definedName name="M.FI.N.3.379.N.U4.E.2a" localSheetId="122">#REF!</definedName>
    <definedName name="M.FI.N.3.379.N.U4.E.2a" localSheetId="134">#REF!</definedName>
    <definedName name="M.FI.N.3.379.N.U4.E.2a" localSheetId="146">#REF!</definedName>
    <definedName name="M.FI.N.3.379.N.U4.E.2a" localSheetId="118">#REF!</definedName>
    <definedName name="M.FI.N.3.379.N.U4.E.2a" localSheetId="130">#REF!</definedName>
    <definedName name="M.FI.N.3.379.N.U4.E.2a" localSheetId="142">#REF!</definedName>
    <definedName name="M.FI.N.3.379.N.U4.E.2a" localSheetId="117">#REF!</definedName>
    <definedName name="M.FI.N.3.379.N.U4.E.2a" localSheetId="129">#REF!</definedName>
    <definedName name="M.FI.N.3.379.N.U4.E.2a" localSheetId="141">#REF!</definedName>
    <definedName name="M.FI.N.3.379.N.U4.E.2a" localSheetId="116">#REF!</definedName>
    <definedName name="M.FI.N.3.379.N.U4.E.2a" localSheetId="128">#REF!</definedName>
    <definedName name="M.FI.N.3.379.N.U4.E.2a" localSheetId="140">#REF!</definedName>
    <definedName name="M.FI.N.3.379.N.U4.E.2a" localSheetId="121">#REF!</definedName>
    <definedName name="M.FI.N.3.379.N.U4.E.2a" localSheetId="133">#REF!</definedName>
    <definedName name="M.FI.N.3.379.N.U4.E.2a" localSheetId="145">#REF!</definedName>
    <definedName name="M.FI.N.3.379.N.U4.E.2a">#REF!</definedName>
    <definedName name="M.FI.N.3.993.N.U4.E.2a" localSheetId="23">#REF!</definedName>
    <definedName name="M.FI.N.3.993.N.U4.E.2a" localSheetId="107">#REF!</definedName>
    <definedName name="M.FI.N.3.993.N.U4.E.2a" localSheetId="24">#REF!</definedName>
    <definedName name="M.FI.N.3.993.N.U4.E.2a" localSheetId="98">#REF!</definedName>
    <definedName name="M.FI.N.3.993.N.U4.E.2a" localSheetId="100">#REF!</definedName>
    <definedName name="M.FI.N.3.993.N.U4.E.2a" localSheetId="94">#REF!</definedName>
    <definedName name="M.FI.N.3.993.N.U4.E.2a" localSheetId="57">#REF!</definedName>
    <definedName name="M.FI.N.3.993.N.U4.E.2a" localSheetId="111">#REF!</definedName>
    <definedName name="M.FI.N.3.993.N.U4.E.2a" localSheetId="123">#REF!</definedName>
    <definedName name="M.FI.N.3.993.N.U4.E.2a" localSheetId="135">#REF!</definedName>
    <definedName name="M.FI.N.3.993.N.U4.E.2a" localSheetId="147">#REF!</definedName>
    <definedName name="M.FI.N.3.993.N.U4.E.2a" localSheetId="115">#REF!</definedName>
    <definedName name="M.FI.N.3.993.N.U4.E.2a" localSheetId="127">#REF!</definedName>
    <definedName name="M.FI.N.3.993.N.U4.E.2a" localSheetId="139">#REF!</definedName>
    <definedName name="M.FI.N.3.993.N.U4.E.2a" localSheetId="119">#REF!</definedName>
    <definedName name="M.FI.N.3.993.N.U4.E.2a" localSheetId="131">#REF!</definedName>
    <definedName name="M.FI.N.3.993.N.U4.E.2a" localSheetId="143">#REF!</definedName>
    <definedName name="M.FI.N.3.993.N.U4.E.2a" localSheetId="120">#REF!</definedName>
    <definedName name="M.FI.N.3.993.N.U4.E.2a" localSheetId="132">#REF!</definedName>
    <definedName name="M.FI.N.3.993.N.U4.E.2a" localSheetId="144">#REF!</definedName>
    <definedName name="M.FI.N.3.993.N.U4.E.2a" localSheetId="114">#REF!</definedName>
    <definedName name="M.FI.N.3.993.N.U4.E.2a" localSheetId="126">#REF!</definedName>
    <definedName name="M.FI.N.3.993.N.U4.E.2a" localSheetId="138">#REF!</definedName>
    <definedName name="M.FI.N.3.993.N.U4.E.2a" localSheetId="113">#REF!</definedName>
    <definedName name="M.FI.N.3.993.N.U4.E.2a" localSheetId="125">#REF!</definedName>
    <definedName name="M.FI.N.3.993.N.U4.E.2a" localSheetId="137">#REF!</definedName>
    <definedName name="M.FI.N.3.993.N.U4.E.2a" localSheetId="112">#REF!</definedName>
    <definedName name="M.FI.N.3.993.N.U4.E.2a" localSheetId="124">#REF!</definedName>
    <definedName name="M.FI.N.3.993.N.U4.E.2a" localSheetId="136">#REF!</definedName>
    <definedName name="M.FI.N.3.993.N.U4.E.2a" localSheetId="110">#REF!</definedName>
    <definedName name="M.FI.N.3.993.N.U4.E.2a" localSheetId="122">#REF!</definedName>
    <definedName name="M.FI.N.3.993.N.U4.E.2a" localSheetId="134">#REF!</definedName>
    <definedName name="M.FI.N.3.993.N.U4.E.2a" localSheetId="146">#REF!</definedName>
    <definedName name="M.FI.N.3.993.N.U4.E.2a" localSheetId="118">#REF!</definedName>
    <definedName name="M.FI.N.3.993.N.U4.E.2a" localSheetId="130">#REF!</definedName>
    <definedName name="M.FI.N.3.993.N.U4.E.2a" localSheetId="142">#REF!</definedName>
    <definedName name="M.FI.N.3.993.N.U4.E.2a" localSheetId="117">#REF!</definedName>
    <definedName name="M.FI.N.3.993.N.U4.E.2a" localSheetId="129">#REF!</definedName>
    <definedName name="M.FI.N.3.993.N.U4.E.2a" localSheetId="141">#REF!</definedName>
    <definedName name="M.FI.N.3.993.N.U4.E.2a" localSheetId="116">#REF!</definedName>
    <definedName name="M.FI.N.3.993.N.U4.E.2a" localSheetId="128">#REF!</definedName>
    <definedName name="M.FI.N.3.993.N.U4.E.2a" localSheetId="140">#REF!</definedName>
    <definedName name="M.FI.N.3.993.N.U4.E.2a" localSheetId="121">#REF!</definedName>
    <definedName name="M.FI.N.3.993.N.U4.E.2a" localSheetId="133">#REF!</definedName>
    <definedName name="M.FI.N.3.993.N.U4.E.2a" localSheetId="145">#REF!</definedName>
    <definedName name="M.FI.N.3.993.N.U4.E.2a">#REF!</definedName>
    <definedName name="M.FI.N.3.994.N.U4.E.2a" localSheetId="23">#REF!</definedName>
    <definedName name="M.FI.N.3.994.N.U4.E.2a" localSheetId="107">#REF!</definedName>
    <definedName name="M.FI.N.3.994.N.U4.E.2a" localSheetId="24">#REF!</definedName>
    <definedName name="M.FI.N.3.994.N.U4.E.2a" localSheetId="98">#REF!</definedName>
    <definedName name="M.FI.N.3.994.N.U4.E.2a" localSheetId="100">#REF!</definedName>
    <definedName name="M.FI.N.3.994.N.U4.E.2a" localSheetId="94">#REF!</definedName>
    <definedName name="M.FI.N.3.994.N.U4.E.2a" localSheetId="57">#REF!</definedName>
    <definedName name="M.FI.N.3.994.N.U4.E.2a" localSheetId="111">#REF!</definedName>
    <definedName name="M.FI.N.3.994.N.U4.E.2a" localSheetId="123">#REF!</definedName>
    <definedName name="M.FI.N.3.994.N.U4.E.2a" localSheetId="135">#REF!</definedName>
    <definedName name="M.FI.N.3.994.N.U4.E.2a" localSheetId="147">#REF!</definedName>
    <definedName name="M.FI.N.3.994.N.U4.E.2a" localSheetId="115">#REF!</definedName>
    <definedName name="M.FI.N.3.994.N.U4.E.2a" localSheetId="127">#REF!</definedName>
    <definedName name="M.FI.N.3.994.N.U4.E.2a" localSheetId="139">#REF!</definedName>
    <definedName name="M.FI.N.3.994.N.U4.E.2a" localSheetId="119">#REF!</definedName>
    <definedName name="M.FI.N.3.994.N.U4.E.2a" localSheetId="131">#REF!</definedName>
    <definedName name="M.FI.N.3.994.N.U4.E.2a" localSheetId="143">#REF!</definedName>
    <definedName name="M.FI.N.3.994.N.U4.E.2a" localSheetId="120">#REF!</definedName>
    <definedName name="M.FI.N.3.994.N.U4.E.2a" localSheetId="132">#REF!</definedName>
    <definedName name="M.FI.N.3.994.N.U4.E.2a" localSheetId="144">#REF!</definedName>
    <definedName name="M.FI.N.3.994.N.U4.E.2a" localSheetId="114">#REF!</definedName>
    <definedName name="M.FI.N.3.994.N.U4.E.2a" localSheetId="126">#REF!</definedName>
    <definedName name="M.FI.N.3.994.N.U4.E.2a" localSheetId="138">#REF!</definedName>
    <definedName name="M.FI.N.3.994.N.U4.E.2a" localSheetId="113">#REF!</definedName>
    <definedName name="M.FI.N.3.994.N.U4.E.2a" localSheetId="125">#REF!</definedName>
    <definedName name="M.FI.N.3.994.N.U4.E.2a" localSheetId="137">#REF!</definedName>
    <definedName name="M.FI.N.3.994.N.U4.E.2a" localSheetId="112">#REF!</definedName>
    <definedName name="M.FI.N.3.994.N.U4.E.2a" localSheetId="124">#REF!</definedName>
    <definedName name="M.FI.N.3.994.N.U4.E.2a" localSheetId="136">#REF!</definedName>
    <definedName name="M.FI.N.3.994.N.U4.E.2a" localSheetId="110">#REF!</definedName>
    <definedName name="M.FI.N.3.994.N.U4.E.2a" localSheetId="122">#REF!</definedName>
    <definedName name="M.FI.N.3.994.N.U4.E.2a" localSheetId="134">#REF!</definedName>
    <definedName name="M.FI.N.3.994.N.U4.E.2a" localSheetId="146">#REF!</definedName>
    <definedName name="M.FI.N.3.994.N.U4.E.2a" localSheetId="118">#REF!</definedName>
    <definedName name="M.FI.N.3.994.N.U4.E.2a" localSheetId="130">#REF!</definedName>
    <definedName name="M.FI.N.3.994.N.U4.E.2a" localSheetId="142">#REF!</definedName>
    <definedName name="M.FI.N.3.994.N.U4.E.2a" localSheetId="117">#REF!</definedName>
    <definedName name="M.FI.N.3.994.N.U4.E.2a" localSheetId="129">#REF!</definedName>
    <definedName name="M.FI.N.3.994.N.U4.E.2a" localSheetId="141">#REF!</definedName>
    <definedName name="M.FI.N.3.994.N.U4.E.2a" localSheetId="116">#REF!</definedName>
    <definedName name="M.FI.N.3.994.N.U4.E.2a" localSheetId="128">#REF!</definedName>
    <definedName name="M.FI.N.3.994.N.U4.E.2a" localSheetId="140">#REF!</definedName>
    <definedName name="M.FI.N.3.994.N.U4.E.2a" localSheetId="121">#REF!</definedName>
    <definedName name="M.FI.N.3.994.N.U4.E.2a" localSheetId="133">#REF!</definedName>
    <definedName name="M.FI.N.3.994.N.U4.E.2a" localSheetId="145">#REF!</definedName>
    <definedName name="M.FI.N.3.994.N.U4.E.2a">#REF!</definedName>
    <definedName name="M.FI.N.4.100.N.U4.E.2a" localSheetId="23">#REF!</definedName>
    <definedName name="M.FI.N.4.100.N.U4.E.2a" localSheetId="107">#REF!</definedName>
    <definedName name="M.FI.N.4.100.N.U4.E.2a" localSheetId="24">#REF!</definedName>
    <definedName name="M.FI.N.4.100.N.U4.E.2a" localSheetId="98">#REF!</definedName>
    <definedName name="M.FI.N.4.100.N.U4.E.2a" localSheetId="100">#REF!</definedName>
    <definedName name="M.FI.N.4.100.N.U4.E.2a" localSheetId="94">#REF!</definedName>
    <definedName name="M.FI.N.4.100.N.U4.E.2a" localSheetId="57">#REF!</definedName>
    <definedName name="M.FI.N.4.100.N.U4.E.2a" localSheetId="111">#REF!</definedName>
    <definedName name="M.FI.N.4.100.N.U4.E.2a" localSheetId="123">#REF!</definedName>
    <definedName name="M.FI.N.4.100.N.U4.E.2a" localSheetId="135">#REF!</definedName>
    <definedName name="M.FI.N.4.100.N.U4.E.2a" localSheetId="147">#REF!</definedName>
    <definedName name="M.FI.N.4.100.N.U4.E.2a" localSheetId="115">#REF!</definedName>
    <definedName name="M.FI.N.4.100.N.U4.E.2a" localSheetId="127">#REF!</definedName>
    <definedName name="M.FI.N.4.100.N.U4.E.2a" localSheetId="139">#REF!</definedName>
    <definedName name="M.FI.N.4.100.N.U4.E.2a" localSheetId="119">#REF!</definedName>
    <definedName name="M.FI.N.4.100.N.U4.E.2a" localSheetId="131">#REF!</definedName>
    <definedName name="M.FI.N.4.100.N.U4.E.2a" localSheetId="143">#REF!</definedName>
    <definedName name="M.FI.N.4.100.N.U4.E.2a" localSheetId="120">#REF!</definedName>
    <definedName name="M.FI.N.4.100.N.U4.E.2a" localSheetId="132">#REF!</definedName>
    <definedName name="M.FI.N.4.100.N.U4.E.2a" localSheetId="144">#REF!</definedName>
    <definedName name="M.FI.N.4.100.N.U4.E.2a" localSheetId="114">#REF!</definedName>
    <definedName name="M.FI.N.4.100.N.U4.E.2a" localSheetId="126">#REF!</definedName>
    <definedName name="M.FI.N.4.100.N.U4.E.2a" localSheetId="138">#REF!</definedName>
    <definedName name="M.FI.N.4.100.N.U4.E.2a" localSheetId="113">#REF!</definedName>
    <definedName name="M.FI.N.4.100.N.U4.E.2a" localSheetId="125">#REF!</definedName>
    <definedName name="M.FI.N.4.100.N.U4.E.2a" localSheetId="137">#REF!</definedName>
    <definedName name="M.FI.N.4.100.N.U4.E.2a" localSheetId="112">#REF!</definedName>
    <definedName name="M.FI.N.4.100.N.U4.E.2a" localSheetId="124">#REF!</definedName>
    <definedName name="M.FI.N.4.100.N.U4.E.2a" localSheetId="136">#REF!</definedName>
    <definedName name="M.FI.N.4.100.N.U4.E.2a" localSheetId="110">#REF!</definedName>
    <definedName name="M.FI.N.4.100.N.U4.E.2a" localSheetId="122">#REF!</definedName>
    <definedName name="M.FI.N.4.100.N.U4.E.2a" localSheetId="134">#REF!</definedName>
    <definedName name="M.FI.N.4.100.N.U4.E.2a" localSheetId="146">#REF!</definedName>
    <definedName name="M.FI.N.4.100.N.U4.E.2a" localSheetId="118">#REF!</definedName>
    <definedName name="M.FI.N.4.100.N.U4.E.2a" localSheetId="130">#REF!</definedName>
    <definedName name="M.FI.N.4.100.N.U4.E.2a" localSheetId="142">#REF!</definedName>
    <definedName name="M.FI.N.4.100.N.U4.E.2a" localSheetId="117">#REF!</definedName>
    <definedName name="M.FI.N.4.100.N.U4.E.2a" localSheetId="129">#REF!</definedName>
    <definedName name="M.FI.N.4.100.N.U4.E.2a" localSheetId="141">#REF!</definedName>
    <definedName name="M.FI.N.4.100.N.U4.E.2a" localSheetId="116">#REF!</definedName>
    <definedName name="M.FI.N.4.100.N.U4.E.2a" localSheetId="128">#REF!</definedName>
    <definedName name="M.FI.N.4.100.N.U4.E.2a" localSheetId="140">#REF!</definedName>
    <definedName name="M.FI.N.4.100.N.U4.E.2a" localSheetId="121">#REF!</definedName>
    <definedName name="M.FI.N.4.100.N.U4.E.2a" localSheetId="133">#REF!</definedName>
    <definedName name="M.FI.N.4.100.N.U4.E.2a" localSheetId="145">#REF!</definedName>
    <definedName name="M.FI.N.4.100.N.U4.E.2a">#REF!</definedName>
    <definedName name="M.FI.N.4.200.N.U4.E.2a" localSheetId="23">#REF!</definedName>
    <definedName name="M.FI.N.4.200.N.U4.E.2a" localSheetId="107">#REF!</definedName>
    <definedName name="M.FI.N.4.200.N.U4.E.2a" localSheetId="24">#REF!</definedName>
    <definedName name="M.FI.N.4.200.N.U4.E.2a" localSheetId="98">#REF!</definedName>
    <definedName name="M.FI.N.4.200.N.U4.E.2a" localSheetId="100">#REF!</definedName>
    <definedName name="M.FI.N.4.200.N.U4.E.2a" localSheetId="94">#REF!</definedName>
    <definedName name="M.FI.N.4.200.N.U4.E.2a" localSheetId="57">#REF!</definedName>
    <definedName name="M.FI.N.4.200.N.U4.E.2a" localSheetId="111">#REF!</definedName>
    <definedName name="M.FI.N.4.200.N.U4.E.2a" localSheetId="123">#REF!</definedName>
    <definedName name="M.FI.N.4.200.N.U4.E.2a" localSheetId="135">#REF!</definedName>
    <definedName name="M.FI.N.4.200.N.U4.E.2a" localSheetId="147">#REF!</definedName>
    <definedName name="M.FI.N.4.200.N.U4.E.2a" localSheetId="115">#REF!</definedName>
    <definedName name="M.FI.N.4.200.N.U4.E.2a" localSheetId="127">#REF!</definedName>
    <definedName name="M.FI.N.4.200.N.U4.E.2a" localSheetId="139">#REF!</definedName>
    <definedName name="M.FI.N.4.200.N.U4.E.2a" localSheetId="119">#REF!</definedName>
    <definedName name="M.FI.N.4.200.N.U4.E.2a" localSheetId="131">#REF!</definedName>
    <definedName name="M.FI.N.4.200.N.U4.E.2a" localSheetId="143">#REF!</definedName>
    <definedName name="M.FI.N.4.200.N.U4.E.2a" localSheetId="120">#REF!</definedName>
    <definedName name="M.FI.N.4.200.N.U4.E.2a" localSheetId="132">#REF!</definedName>
    <definedName name="M.FI.N.4.200.N.U4.E.2a" localSheetId="144">#REF!</definedName>
    <definedName name="M.FI.N.4.200.N.U4.E.2a" localSheetId="114">#REF!</definedName>
    <definedName name="M.FI.N.4.200.N.U4.E.2a" localSheetId="126">#REF!</definedName>
    <definedName name="M.FI.N.4.200.N.U4.E.2a" localSheetId="138">#REF!</definedName>
    <definedName name="M.FI.N.4.200.N.U4.E.2a" localSheetId="113">#REF!</definedName>
    <definedName name="M.FI.N.4.200.N.U4.E.2a" localSheetId="125">#REF!</definedName>
    <definedName name="M.FI.N.4.200.N.U4.E.2a" localSheetId="137">#REF!</definedName>
    <definedName name="M.FI.N.4.200.N.U4.E.2a" localSheetId="112">#REF!</definedName>
    <definedName name="M.FI.N.4.200.N.U4.E.2a" localSheetId="124">#REF!</definedName>
    <definedName name="M.FI.N.4.200.N.U4.E.2a" localSheetId="136">#REF!</definedName>
    <definedName name="M.FI.N.4.200.N.U4.E.2a" localSheetId="110">#REF!</definedName>
    <definedName name="M.FI.N.4.200.N.U4.E.2a" localSheetId="122">#REF!</definedName>
    <definedName name="M.FI.N.4.200.N.U4.E.2a" localSheetId="134">#REF!</definedName>
    <definedName name="M.FI.N.4.200.N.U4.E.2a" localSheetId="146">#REF!</definedName>
    <definedName name="M.FI.N.4.200.N.U4.E.2a" localSheetId="118">#REF!</definedName>
    <definedName name="M.FI.N.4.200.N.U4.E.2a" localSheetId="130">#REF!</definedName>
    <definedName name="M.FI.N.4.200.N.U4.E.2a" localSheetId="142">#REF!</definedName>
    <definedName name="M.FI.N.4.200.N.U4.E.2a" localSheetId="117">#REF!</definedName>
    <definedName name="M.FI.N.4.200.N.U4.E.2a" localSheetId="129">#REF!</definedName>
    <definedName name="M.FI.N.4.200.N.U4.E.2a" localSheetId="141">#REF!</definedName>
    <definedName name="M.FI.N.4.200.N.U4.E.2a" localSheetId="116">#REF!</definedName>
    <definedName name="M.FI.N.4.200.N.U4.E.2a" localSheetId="128">#REF!</definedName>
    <definedName name="M.FI.N.4.200.N.U4.E.2a" localSheetId="140">#REF!</definedName>
    <definedName name="M.FI.N.4.200.N.U4.E.2a" localSheetId="121">#REF!</definedName>
    <definedName name="M.FI.N.4.200.N.U4.E.2a" localSheetId="133">#REF!</definedName>
    <definedName name="M.FI.N.4.200.N.U4.E.2a" localSheetId="145">#REF!</definedName>
    <definedName name="M.FI.N.4.200.N.U4.E.2a">#REF!</definedName>
    <definedName name="M.FI.N.4.300.N.U4.E.2a" localSheetId="23">#REF!</definedName>
    <definedName name="M.FI.N.4.300.N.U4.E.2a" localSheetId="107">#REF!</definedName>
    <definedName name="M.FI.N.4.300.N.U4.E.2a" localSheetId="24">#REF!</definedName>
    <definedName name="M.FI.N.4.300.N.U4.E.2a" localSheetId="98">#REF!</definedName>
    <definedName name="M.FI.N.4.300.N.U4.E.2a" localSheetId="100">#REF!</definedName>
    <definedName name="M.FI.N.4.300.N.U4.E.2a" localSheetId="94">#REF!</definedName>
    <definedName name="M.FI.N.4.300.N.U4.E.2a" localSheetId="57">#REF!</definedName>
    <definedName name="M.FI.N.4.300.N.U4.E.2a" localSheetId="111">#REF!</definedName>
    <definedName name="M.FI.N.4.300.N.U4.E.2a" localSheetId="123">#REF!</definedName>
    <definedName name="M.FI.N.4.300.N.U4.E.2a" localSheetId="135">#REF!</definedName>
    <definedName name="M.FI.N.4.300.N.U4.E.2a" localSheetId="147">#REF!</definedName>
    <definedName name="M.FI.N.4.300.N.U4.E.2a" localSheetId="115">#REF!</definedName>
    <definedName name="M.FI.N.4.300.N.U4.E.2a" localSheetId="127">#REF!</definedName>
    <definedName name="M.FI.N.4.300.N.U4.E.2a" localSheetId="139">#REF!</definedName>
    <definedName name="M.FI.N.4.300.N.U4.E.2a" localSheetId="119">#REF!</definedName>
    <definedName name="M.FI.N.4.300.N.U4.E.2a" localSheetId="131">#REF!</definedName>
    <definedName name="M.FI.N.4.300.N.U4.E.2a" localSheetId="143">#REF!</definedName>
    <definedName name="M.FI.N.4.300.N.U4.E.2a" localSheetId="120">#REF!</definedName>
    <definedName name="M.FI.N.4.300.N.U4.E.2a" localSheetId="132">#REF!</definedName>
    <definedName name="M.FI.N.4.300.N.U4.E.2a" localSheetId="144">#REF!</definedName>
    <definedName name="M.FI.N.4.300.N.U4.E.2a" localSheetId="114">#REF!</definedName>
    <definedName name="M.FI.N.4.300.N.U4.E.2a" localSheetId="126">#REF!</definedName>
    <definedName name="M.FI.N.4.300.N.U4.E.2a" localSheetId="138">#REF!</definedName>
    <definedName name="M.FI.N.4.300.N.U4.E.2a" localSheetId="113">#REF!</definedName>
    <definedName name="M.FI.N.4.300.N.U4.E.2a" localSheetId="125">#REF!</definedName>
    <definedName name="M.FI.N.4.300.N.U4.E.2a" localSheetId="137">#REF!</definedName>
    <definedName name="M.FI.N.4.300.N.U4.E.2a" localSheetId="112">#REF!</definedName>
    <definedName name="M.FI.N.4.300.N.U4.E.2a" localSheetId="124">#REF!</definedName>
    <definedName name="M.FI.N.4.300.N.U4.E.2a" localSheetId="136">#REF!</definedName>
    <definedName name="M.FI.N.4.300.N.U4.E.2a" localSheetId="110">#REF!</definedName>
    <definedName name="M.FI.N.4.300.N.U4.E.2a" localSheetId="122">#REF!</definedName>
    <definedName name="M.FI.N.4.300.N.U4.E.2a" localSheetId="134">#REF!</definedName>
    <definedName name="M.FI.N.4.300.N.U4.E.2a" localSheetId="146">#REF!</definedName>
    <definedName name="M.FI.N.4.300.N.U4.E.2a" localSheetId="118">#REF!</definedName>
    <definedName name="M.FI.N.4.300.N.U4.E.2a" localSheetId="130">#REF!</definedName>
    <definedName name="M.FI.N.4.300.N.U4.E.2a" localSheetId="142">#REF!</definedName>
    <definedName name="M.FI.N.4.300.N.U4.E.2a" localSheetId="117">#REF!</definedName>
    <definedName name="M.FI.N.4.300.N.U4.E.2a" localSheetId="129">#REF!</definedName>
    <definedName name="M.FI.N.4.300.N.U4.E.2a" localSheetId="141">#REF!</definedName>
    <definedName name="M.FI.N.4.300.N.U4.E.2a" localSheetId="116">#REF!</definedName>
    <definedName name="M.FI.N.4.300.N.U4.E.2a" localSheetId="128">#REF!</definedName>
    <definedName name="M.FI.N.4.300.N.U4.E.2a" localSheetId="140">#REF!</definedName>
    <definedName name="M.FI.N.4.300.N.U4.E.2a" localSheetId="121">#REF!</definedName>
    <definedName name="M.FI.N.4.300.N.U4.E.2a" localSheetId="133">#REF!</definedName>
    <definedName name="M.FI.N.4.300.N.U4.E.2a" localSheetId="145">#REF!</definedName>
    <definedName name="M.FI.N.4.300.N.U4.E.2a">#REF!</definedName>
    <definedName name="M.FI.N.4.379.N.U4.E.2a" localSheetId="23">#REF!</definedName>
    <definedName name="M.FI.N.4.379.N.U4.E.2a" localSheetId="107">#REF!</definedName>
    <definedName name="M.FI.N.4.379.N.U4.E.2a" localSheetId="24">#REF!</definedName>
    <definedName name="M.FI.N.4.379.N.U4.E.2a" localSheetId="98">#REF!</definedName>
    <definedName name="M.FI.N.4.379.N.U4.E.2a" localSheetId="100">#REF!</definedName>
    <definedName name="M.FI.N.4.379.N.U4.E.2a" localSheetId="94">#REF!</definedName>
    <definedName name="M.FI.N.4.379.N.U4.E.2a" localSheetId="57">#REF!</definedName>
    <definedName name="M.FI.N.4.379.N.U4.E.2a" localSheetId="111">#REF!</definedName>
    <definedName name="M.FI.N.4.379.N.U4.E.2a" localSheetId="123">#REF!</definedName>
    <definedName name="M.FI.N.4.379.N.U4.E.2a" localSheetId="135">#REF!</definedName>
    <definedName name="M.FI.N.4.379.N.U4.E.2a" localSheetId="147">#REF!</definedName>
    <definedName name="M.FI.N.4.379.N.U4.E.2a" localSheetId="115">#REF!</definedName>
    <definedName name="M.FI.N.4.379.N.U4.E.2a" localSheetId="127">#REF!</definedName>
    <definedName name="M.FI.N.4.379.N.U4.E.2a" localSheetId="139">#REF!</definedName>
    <definedName name="M.FI.N.4.379.N.U4.E.2a" localSheetId="119">#REF!</definedName>
    <definedName name="M.FI.N.4.379.N.U4.E.2a" localSheetId="131">#REF!</definedName>
    <definedName name="M.FI.N.4.379.N.U4.E.2a" localSheetId="143">#REF!</definedName>
    <definedName name="M.FI.N.4.379.N.U4.E.2a" localSheetId="120">#REF!</definedName>
    <definedName name="M.FI.N.4.379.N.U4.E.2a" localSheetId="132">#REF!</definedName>
    <definedName name="M.FI.N.4.379.N.U4.E.2a" localSheetId="144">#REF!</definedName>
    <definedName name="M.FI.N.4.379.N.U4.E.2a" localSheetId="114">#REF!</definedName>
    <definedName name="M.FI.N.4.379.N.U4.E.2a" localSheetId="126">#REF!</definedName>
    <definedName name="M.FI.N.4.379.N.U4.E.2a" localSheetId="138">#REF!</definedName>
    <definedName name="M.FI.N.4.379.N.U4.E.2a" localSheetId="113">#REF!</definedName>
    <definedName name="M.FI.N.4.379.N.U4.E.2a" localSheetId="125">#REF!</definedName>
    <definedName name="M.FI.N.4.379.N.U4.E.2a" localSheetId="137">#REF!</definedName>
    <definedName name="M.FI.N.4.379.N.U4.E.2a" localSheetId="112">#REF!</definedName>
    <definedName name="M.FI.N.4.379.N.U4.E.2a" localSheetId="124">#REF!</definedName>
    <definedName name="M.FI.N.4.379.N.U4.E.2a" localSheetId="136">#REF!</definedName>
    <definedName name="M.FI.N.4.379.N.U4.E.2a" localSheetId="110">#REF!</definedName>
    <definedName name="M.FI.N.4.379.N.U4.E.2a" localSheetId="122">#REF!</definedName>
    <definedName name="M.FI.N.4.379.N.U4.E.2a" localSheetId="134">#REF!</definedName>
    <definedName name="M.FI.N.4.379.N.U4.E.2a" localSheetId="146">#REF!</definedName>
    <definedName name="M.FI.N.4.379.N.U4.E.2a" localSheetId="118">#REF!</definedName>
    <definedName name="M.FI.N.4.379.N.U4.E.2a" localSheetId="130">#REF!</definedName>
    <definedName name="M.FI.N.4.379.N.U4.E.2a" localSheetId="142">#REF!</definedName>
    <definedName name="M.FI.N.4.379.N.U4.E.2a" localSheetId="117">#REF!</definedName>
    <definedName name="M.FI.N.4.379.N.U4.E.2a" localSheetId="129">#REF!</definedName>
    <definedName name="M.FI.N.4.379.N.U4.E.2a" localSheetId="141">#REF!</definedName>
    <definedName name="M.FI.N.4.379.N.U4.E.2a" localSheetId="116">#REF!</definedName>
    <definedName name="M.FI.N.4.379.N.U4.E.2a" localSheetId="128">#REF!</definedName>
    <definedName name="M.FI.N.4.379.N.U4.E.2a" localSheetId="140">#REF!</definedName>
    <definedName name="M.FI.N.4.379.N.U4.E.2a" localSheetId="121">#REF!</definedName>
    <definedName name="M.FI.N.4.379.N.U4.E.2a" localSheetId="133">#REF!</definedName>
    <definedName name="M.FI.N.4.379.N.U4.E.2a" localSheetId="145">#REF!</definedName>
    <definedName name="M.FI.N.4.379.N.U4.E.2a">#REF!</definedName>
    <definedName name="M.FI.N.4.500.N.A1.E.2a" localSheetId="23">#REF!</definedName>
    <definedName name="M.FI.N.4.500.N.A1.E.2a" localSheetId="107">#REF!</definedName>
    <definedName name="M.FI.N.4.500.N.A1.E.2a" localSheetId="24">#REF!</definedName>
    <definedName name="M.FI.N.4.500.N.A1.E.2a" localSheetId="98">#REF!</definedName>
    <definedName name="M.FI.N.4.500.N.A1.E.2a" localSheetId="100">#REF!</definedName>
    <definedName name="M.FI.N.4.500.N.A1.E.2a" localSheetId="94">#REF!</definedName>
    <definedName name="M.FI.N.4.500.N.A1.E.2a" localSheetId="57">#REF!</definedName>
    <definedName name="M.FI.N.4.500.N.A1.E.2a" localSheetId="111">#REF!</definedName>
    <definedName name="M.FI.N.4.500.N.A1.E.2a" localSheetId="123">#REF!</definedName>
    <definedName name="M.FI.N.4.500.N.A1.E.2a" localSheetId="135">#REF!</definedName>
    <definedName name="M.FI.N.4.500.N.A1.E.2a" localSheetId="147">#REF!</definedName>
    <definedName name="M.FI.N.4.500.N.A1.E.2a" localSheetId="115">#REF!</definedName>
    <definedName name="M.FI.N.4.500.N.A1.E.2a" localSheetId="127">#REF!</definedName>
    <definedName name="M.FI.N.4.500.N.A1.E.2a" localSheetId="139">#REF!</definedName>
    <definedName name="M.FI.N.4.500.N.A1.E.2a" localSheetId="119">#REF!</definedName>
    <definedName name="M.FI.N.4.500.N.A1.E.2a" localSheetId="131">#REF!</definedName>
    <definedName name="M.FI.N.4.500.N.A1.E.2a" localSheetId="143">#REF!</definedName>
    <definedName name="M.FI.N.4.500.N.A1.E.2a" localSheetId="120">#REF!</definedName>
    <definedName name="M.FI.N.4.500.N.A1.E.2a" localSheetId="132">#REF!</definedName>
    <definedName name="M.FI.N.4.500.N.A1.E.2a" localSheetId="144">#REF!</definedName>
    <definedName name="M.FI.N.4.500.N.A1.E.2a" localSheetId="114">#REF!</definedName>
    <definedName name="M.FI.N.4.500.N.A1.E.2a" localSheetId="126">#REF!</definedName>
    <definedName name="M.FI.N.4.500.N.A1.E.2a" localSheetId="138">#REF!</definedName>
    <definedName name="M.FI.N.4.500.N.A1.E.2a" localSheetId="113">#REF!</definedName>
    <definedName name="M.FI.N.4.500.N.A1.E.2a" localSheetId="125">#REF!</definedName>
    <definedName name="M.FI.N.4.500.N.A1.E.2a" localSheetId="137">#REF!</definedName>
    <definedName name="M.FI.N.4.500.N.A1.E.2a" localSheetId="112">#REF!</definedName>
    <definedName name="M.FI.N.4.500.N.A1.E.2a" localSheetId="124">#REF!</definedName>
    <definedName name="M.FI.N.4.500.N.A1.E.2a" localSheetId="136">#REF!</definedName>
    <definedName name="M.FI.N.4.500.N.A1.E.2a" localSheetId="110">#REF!</definedName>
    <definedName name="M.FI.N.4.500.N.A1.E.2a" localSheetId="122">#REF!</definedName>
    <definedName name="M.FI.N.4.500.N.A1.E.2a" localSheetId="134">#REF!</definedName>
    <definedName name="M.FI.N.4.500.N.A1.E.2a" localSheetId="146">#REF!</definedName>
    <definedName name="M.FI.N.4.500.N.A1.E.2a" localSheetId="118">#REF!</definedName>
    <definedName name="M.FI.N.4.500.N.A1.E.2a" localSheetId="130">#REF!</definedName>
    <definedName name="M.FI.N.4.500.N.A1.E.2a" localSheetId="142">#REF!</definedName>
    <definedName name="M.FI.N.4.500.N.A1.E.2a" localSheetId="117">#REF!</definedName>
    <definedName name="M.FI.N.4.500.N.A1.E.2a" localSheetId="129">#REF!</definedName>
    <definedName name="M.FI.N.4.500.N.A1.E.2a" localSheetId="141">#REF!</definedName>
    <definedName name="M.FI.N.4.500.N.A1.E.2a" localSheetId="116">#REF!</definedName>
    <definedName name="M.FI.N.4.500.N.A1.E.2a" localSheetId="128">#REF!</definedName>
    <definedName name="M.FI.N.4.500.N.A1.E.2a" localSheetId="140">#REF!</definedName>
    <definedName name="M.FI.N.4.500.N.A1.E.2a" localSheetId="121">#REF!</definedName>
    <definedName name="M.FI.N.4.500.N.A1.E.2a" localSheetId="133">#REF!</definedName>
    <definedName name="M.FI.N.4.500.N.A1.E.2a" localSheetId="145">#REF!</definedName>
    <definedName name="M.FI.N.4.500.N.A1.E.2a">#REF!</definedName>
    <definedName name="M.FI.N.4.505.M.A1.E.2a" localSheetId="23">#REF!</definedName>
    <definedName name="M.FI.N.4.505.M.A1.E.2a" localSheetId="107">#REF!</definedName>
    <definedName name="M.FI.N.4.505.M.A1.E.2a" localSheetId="24">#REF!</definedName>
    <definedName name="M.FI.N.4.505.M.A1.E.2a" localSheetId="98">#REF!</definedName>
    <definedName name="M.FI.N.4.505.M.A1.E.2a" localSheetId="100">#REF!</definedName>
    <definedName name="M.FI.N.4.505.M.A1.E.2a" localSheetId="94">#REF!</definedName>
    <definedName name="M.FI.N.4.505.M.A1.E.2a" localSheetId="57">#REF!</definedName>
    <definedName name="M.FI.N.4.505.M.A1.E.2a" localSheetId="111">#REF!</definedName>
    <definedName name="M.FI.N.4.505.M.A1.E.2a" localSheetId="123">#REF!</definedName>
    <definedName name="M.FI.N.4.505.M.A1.E.2a" localSheetId="135">#REF!</definedName>
    <definedName name="M.FI.N.4.505.M.A1.E.2a" localSheetId="147">#REF!</definedName>
    <definedName name="M.FI.N.4.505.M.A1.E.2a" localSheetId="115">#REF!</definedName>
    <definedName name="M.FI.N.4.505.M.A1.E.2a" localSheetId="127">#REF!</definedName>
    <definedName name="M.FI.N.4.505.M.A1.E.2a" localSheetId="139">#REF!</definedName>
    <definedName name="M.FI.N.4.505.M.A1.E.2a" localSheetId="119">#REF!</definedName>
    <definedName name="M.FI.N.4.505.M.A1.E.2a" localSheetId="131">#REF!</definedName>
    <definedName name="M.FI.N.4.505.M.A1.E.2a" localSheetId="143">#REF!</definedName>
    <definedName name="M.FI.N.4.505.M.A1.E.2a" localSheetId="120">#REF!</definedName>
    <definedName name="M.FI.N.4.505.M.A1.E.2a" localSheetId="132">#REF!</definedName>
    <definedName name="M.FI.N.4.505.M.A1.E.2a" localSheetId="144">#REF!</definedName>
    <definedName name="M.FI.N.4.505.M.A1.E.2a" localSheetId="114">#REF!</definedName>
    <definedName name="M.FI.N.4.505.M.A1.E.2a" localSheetId="126">#REF!</definedName>
    <definedName name="M.FI.N.4.505.M.A1.E.2a" localSheetId="138">#REF!</definedName>
    <definedName name="M.FI.N.4.505.M.A1.E.2a" localSheetId="113">#REF!</definedName>
    <definedName name="M.FI.N.4.505.M.A1.E.2a" localSheetId="125">#REF!</definedName>
    <definedName name="M.FI.N.4.505.M.A1.E.2a" localSheetId="137">#REF!</definedName>
    <definedName name="M.FI.N.4.505.M.A1.E.2a" localSheetId="112">#REF!</definedName>
    <definedName name="M.FI.N.4.505.M.A1.E.2a" localSheetId="124">#REF!</definedName>
    <definedName name="M.FI.N.4.505.M.A1.E.2a" localSheetId="136">#REF!</definedName>
    <definedName name="M.FI.N.4.505.M.A1.E.2a" localSheetId="110">#REF!</definedName>
    <definedName name="M.FI.N.4.505.M.A1.E.2a" localSheetId="122">#REF!</definedName>
    <definedName name="M.FI.N.4.505.M.A1.E.2a" localSheetId="134">#REF!</definedName>
    <definedName name="M.FI.N.4.505.M.A1.E.2a" localSheetId="146">#REF!</definedName>
    <definedName name="M.FI.N.4.505.M.A1.E.2a" localSheetId="118">#REF!</definedName>
    <definedName name="M.FI.N.4.505.M.A1.E.2a" localSheetId="130">#REF!</definedName>
    <definedName name="M.FI.N.4.505.M.A1.E.2a" localSheetId="142">#REF!</definedName>
    <definedName name="M.FI.N.4.505.M.A1.E.2a" localSheetId="117">#REF!</definedName>
    <definedName name="M.FI.N.4.505.M.A1.E.2a" localSheetId="129">#REF!</definedName>
    <definedName name="M.FI.N.4.505.M.A1.E.2a" localSheetId="141">#REF!</definedName>
    <definedName name="M.FI.N.4.505.M.A1.E.2a" localSheetId="116">#REF!</definedName>
    <definedName name="M.FI.N.4.505.M.A1.E.2a" localSheetId="128">#REF!</definedName>
    <definedName name="M.FI.N.4.505.M.A1.E.2a" localSheetId="140">#REF!</definedName>
    <definedName name="M.FI.N.4.505.M.A1.E.2a" localSheetId="121">#REF!</definedName>
    <definedName name="M.FI.N.4.505.M.A1.E.2a" localSheetId="133">#REF!</definedName>
    <definedName name="M.FI.N.4.505.M.A1.E.2a" localSheetId="145">#REF!</definedName>
    <definedName name="M.FI.N.4.505.M.A1.E.2a">#REF!</definedName>
    <definedName name="M.FI.N.4.505.X.A1.E.2a" localSheetId="23">#REF!</definedName>
    <definedName name="M.FI.N.4.505.X.A1.E.2a" localSheetId="107">#REF!</definedName>
    <definedName name="M.FI.N.4.505.X.A1.E.2a" localSheetId="24">#REF!</definedName>
    <definedName name="M.FI.N.4.505.X.A1.E.2a" localSheetId="98">#REF!</definedName>
    <definedName name="M.FI.N.4.505.X.A1.E.2a" localSheetId="100">#REF!</definedName>
    <definedName name="M.FI.N.4.505.X.A1.E.2a" localSheetId="94">#REF!</definedName>
    <definedName name="M.FI.N.4.505.X.A1.E.2a" localSheetId="57">#REF!</definedName>
    <definedName name="M.FI.N.4.505.X.A1.E.2a" localSheetId="111">#REF!</definedName>
    <definedName name="M.FI.N.4.505.X.A1.E.2a" localSheetId="123">#REF!</definedName>
    <definedName name="M.FI.N.4.505.X.A1.E.2a" localSheetId="135">#REF!</definedName>
    <definedName name="M.FI.N.4.505.X.A1.E.2a" localSheetId="147">#REF!</definedName>
    <definedName name="M.FI.N.4.505.X.A1.E.2a" localSheetId="115">#REF!</definedName>
    <definedName name="M.FI.N.4.505.X.A1.E.2a" localSheetId="127">#REF!</definedName>
    <definedName name="M.FI.N.4.505.X.A1.E.2a" localSheetId="139">#REF!</definedName>
    <definedName name="M.FI.N.4.505.X.A1.E.2a" localSheetId="119">#REF!</definedName>
    <definedName name="M.FI.N.4.505.X.A1.E.2a" localSheetId="131">#REF!</definedName>
    <definedName name="M.FI.N.4.505.X.A1.E.2a" localSheetId="143">#REF!</definedName>
    <definedName name="M.FI.N.4.505.X.A1.E.2a" localSheetId="120">#REF!</definedName>
    <definedName name="M.FI.N.4.505.X.A1.E.2a" localSheetId="132">#REF!</definedName>
    <definedName name="M.FI.N.4.505.X.A1.E.2a" localSheetId="144">#REF!</definedName>
    <definedName name="M.FI.N.4.505.X.A1.E.2a" localSheetId="114">#REF!</definedName>
    <definedName name="M.FI.N.4.505.X.A1.E.2a" localSheetId="126">#REF!</definedName>
    <definedName name="M.FI.N.4.505.X.A1.E.2a" localSheetId="138">#REF!</definedName>
    <definedName name="M.FI.N.4.505.X.A1.E.2a" localSheetId="113">#REF!</definedName>
    <definedName name="M.FI.N.4.505.X.A1.E.2a" localSheetId="125">#REF!</definedName>
    <definedName name="M.FI.N.4.505.X.A1.E.2a" localSheetId="137">#REF!</definedName>
    <definedName name="M.FI.N.4.505.X.A1.E.2a" localSheetId="112">#REF!</definedName>
    <definedName name="M.FI.N.4.505.X.A1.E.2a" localSheetId="124">#REF!</definedName>
    <definedName name="M.FI.N.4.505.X.A1.E.2a" localSheetId="136">#REF!</definedName>
    <definedName name="M.FI.N.4.505.X.A1.E.2a" localSheetId="110">#REF!</definedName>
    <definedName name="M.FI.N.4.505.X.A1.E.2a" localSheetId="122">#REF!</definedName>
    <definedName name="M.FI.N.4.505.X.A1.E.2a" localSheetId="134">#REF!</definedName>
    <definedName name="M.FI.N.4.505.X.A1.E.2a" localSheetId="146">#REF!</definedName>
    <definedName name="M.FI.N.4.505.X.A1.E.2a" localSheetId="118">#REF!</definedName>
    <definedName name="M.FI.N.4.505.X.A1.E.2a" localSheetId="130">#REF!</definedName>
    <definedName name="M.FI.N.4.505.X.A1.E.2a" localSheetId="142">#REF!</definedName>
    <definedName name="M.FI.N.4.505.X.A1.E.2a" localSheetId="117">#REF!</definedName>
    <definedName name="M.FI.N.4.505.X.A1.E.2a" localSheetId="129">#REF!</definedName>
    <definedName name="M.FI.N.4.505.X.A1.E.2a" localSheetId="141">#REF!</definedName>
    <definedName name="M.FI.N.4.505.X.A1.E.2a" localSheetId="116">#REF!</definedName>
    <definedName name="M.FI.N.4.505.X.A1.E.2a" localSheetId="128">#REF!</definedName>
    <definedName name="M.FI.N.4.505.X.A1.E.2a" localSheetId="140">#REF!</definedName>
    <definedName name="M.FI.N.4.505.X.A1.E.2a" localSheetId="121">#REF!</definedName>
    <definedName name="M.FI.N.4.505.X.A1.E.2a" localSheetId="133">#REF!</definedName>
    <definedName name="M.FI.N.4.505.X.A1.E.2a" localSheetId="145">#REF!</definedName>
    <definedName name="M.FI.N.4.505.X.A1.E.2a">#REF!</definedName>
    <definedName name="M.FI.N.4.555.N.A1.E.2a" localSheetId="23">#REF!</definedName>
    <definedName name="M.FI.N.4.555.N.A1.E.2a" localSheetId="107">#REF!</definedName>
    <definedName name="M.FI.N.4.555.N.A1.E.2a" localSheetId="24">#REF!</definedName>
    <definedName name="M.FI.N.4.555.N.A1.E.2a" localSheetId="98">#REF!</definedName>
    <definedName name="M.FI.N.4.555.N.A1.E.2a" localSheetId="100">#REF!</definedName>
    <definedName name="M.FI.N.4.555.N.A1.E.2a" localSheetId="94">#REF!</definedName>
    <definedName name="M.FI.N.4.555.N.A1.E.2a" localSheetId="57">#REF!</definedName>
    <definedName name="M.FI.N.4.555.N.A1.E.2a" localSheetId="111">#REF!</definedName>
    <definedName name="M.FI.N.4.555.N.A1.E.2a" localSheetId="123">#REF!</definedName>
    <definedName name="M.FI.N.4.555.N.A1.E.2a" localSheetId="135">#REF!</definedName>
    <definedName name="M.FI.N.4.555.N.A1.E.2a" localSheetId="147">#REF!</definedName>
    <definedName name="M.FI.N.4.555.N.A1.E.2a" localSheetId="115">#REF!</definedName>
    <definedName name="M.FI.N.4.555.N.A1.E.2a" localSheetId="127">#REF!</definedName>
    <definedName name="M.FI.N.4.555.N.A1.E.2a" localSheetId="139">#REF!</definedName>
    <definedName name="M.FI.N.4.555.N.A1.E.2a" localSheetId="119">#REF!</definedName>
    <definedName name="M.FI.N.4.555.N.A1.E.2a" localSheetId="131">#REF!</definedName>
    <definedName name="M.FI.N.4.555.N.A1.E.2a" localSheetId="143">#REF!</definedName>
    <definedName name="M.FI.N.4.555.N.A1.E.2a" localSheetId="120">#REF!</definedName>
    <definedName name="M.FI.N.4.555.N.A1.E.2a" localSheetId="132">#REF!</definedName>
    <definedName name="M.FI.N.4.555.N.A1.E.2a" localSheetId="144">#REF!</definedName>
    <definedName name="M.FI.N.4.555.N.A1.E.2a" localSheetId="114">#REF!</definedName>
    <definedName name="M.FI.N.4.555.N.A1.E.2a" localSheetId="126">#REF!</definedName>
    <definedName name="M.FI.N.4.555.N.A1.E.2a" localSheetId="138">#REF!</definedName>
    <definedName name="M.FI.N.4.555.N.A1.E.2a" localSheetId="113">#REF!</definedName>
    <definedName name="M.FI.N.4.555.N.A1.E.2a" localSheetId="125">#REF!</definedName>
    <definedName name="M.FI.N.4.555.N.A1.E.2a" localSheetId="137">#REF!</definedName>
    <definedName name="M.FI.N.4.555.N.A1.E.2a" localSheetId="112">#REF!</definedName>
    <definedName name="M.FI.N.4.555.N.A1.E.2a" localSheetId="124">#REF!</definedName>
    <definedName name="M.FI.N.4.555.N.A1.E.2a" localSheetId="136">#REF!</definedName>
    <definedName name="M.FI.N.4.555.N.A1.E.2a" localSheetId="110">#REF!</definedName>
    <definedName name="M.FI.N.4.555.N.A1.E.2a" localSheetId="122">#REF!</definedName>
    <definedName name="M.FI.N.4.555.N.A1.E.2a" localSheetId="134">#REF!</definedName>
    <definedName name="M.FI.N.4.555.N.A1.E.2a" localSheetId="146">#REF!</definedName>
    <definedName name="M.FI.N.4.555.N.A1.E.2a" localSheetId="118">#REF!</definedName>
    <definedName name="M.FI.N.4.555.N.A1.E.2a" localSheetId="130">#REF!</definedName>
    <definedName name="M.FI.N.4.555.N.A1.E.2a" localSheetId="142">#REF!</definedName>
    <definedName name="M.FI.N.4.555.N.A1.E.2a" localSheetId="117">#REF!</definedName>
    <definedName name="M.FI.N.4.555.N.A1.E.2a" localSheetId="129">#REF!</definedName>
    <definedName name="M.FI.N.4.555.N.A1.E.2a" localSheetId="141">#REF!</definedName>
    <definedName name="M.FI.N.4.555.N.A1.E.2a" localSheetId="116">#REF!</definedName>
    <definedName name="M.FI.N.4.555.N.A1.E.2a" localSheetId="128">#REF!</definedName>
    <definedName name="M.FI.N.4.555.N.A1.E.2a" localSheetId="140">#REF!</definedName>
    <definedName name="M.FI.N.4.555.N.A1.E.2a" localSheetId="121">#REF!</definedName>
    <definedName name="M.FI.N.4.555.N.A1.E.2a" localSheetId="133">#REF!</definedName>
    <definedName name="M.FI.N.4.555.N.A1.E.2a" localSheetId="145">#REF!</definedName>
    <definedName name="M.FI.N.4.555.N.A1.E.2a">#REF!</definedName>
    <definedName name="M.FI.N.4.555.N.U2.E.2a" localSheetId="23">#REF!</definedName>
    <definedName name="M.FI.N.4.555.N.U2.E.2a" localSheetId="107">#REF!</definedName>
    <definedName name="M.FI.N.4.555.N.U2.E.2a" localSheetId="24">#REF!</definedName>
    <definedName name="M.FI.N.4.555.N.U2.E.2a" localSheetId="98">#REF!</definedName>
    <definedName name="M.FI.N.4.555.N.U2.E.2a" localSheetId="100">#REF!</definedName>
    <definedName name="M.FI.N.4.555.N.U2.E.2a" localSheetId="94">#REF!</definedName>
    <definedName name="M.FI.N.4.555.N.U2.E.2a" localSheetId="57">#REF!</definedName>
    <definedName name="M.FI.N.4.555.N.U2.E.2a" localSheetId="111">#REF!</definedName>
    <definedName name="M.FI.N.4.555.N.U2.E.2a" localSheetId="123">#REF!</definedName>
    <definedName name="M.FI.N.4.555.N.U2.E.2a" localSheetId="135">#REF!</definedName>
    <definedName name="M.FI.N.4.555.N.U2.E.2a" localSheetId="147">#REF!</definedName>
    <definedName name="M.FI.N.4.555.N.U2.E.2a" localSheetId="115">#REF!</definedName>
    <definedName name="M.FI.N.4.555.N.U2.E.2a" localSheetId="127">#REF!</definedName>
    <definedName name="M.FI.N.4.555.N.U2.E.2a" localSheetId="139">#REF!</definedName>
    <definedName name="M.FI.N.4.555.N.U2.E.2a" localSheetId="119">#REF!</definedName>
    <definedName name="M.FI.N.4.555.N.U2.E.2a" localSheetId="131">#REF!</definedName>
    <definedName name="M.FI.N.4.555.N.U2.E.2a" localSheetId="143">#REF!</definedName>
    <definedName name="M.FI.N.4.555.N.U2.E.2a" localSheetId="120">#REF!</definedName>
    <definedName name="M.FI.N.4.555.N.U2.E.2a" localSheetId="132">#REF!</definedName>
    <definedName name="M.FI.N.4.555.N.U2.E.2a" localSheetId="144">#REF!</definedName>
    <definedName name="M.FI.N.4.555.N.U2.E.2a" localSheetId="114">#REF!</definedName>
    <definedName name="M.FI.N.4.555.N.U2.E.2a" localSheetId="126">#REF!</definedName>
    <definedName name="M.FI.N.4.555.N.U2.E.2a" localSheetId="138">#REF!</definedName>
    <definedName name="M.FI.N.4.555.N.U2.E.2a" localSheetId="113">#REF!</definedName>
    <definedName name="M.FI.N.4.555.N.U2.E.2a" localSheetId="125">#REF!</definedName>
    <definedName name="M.FI.N.4.555.N.U2.E.2a" localSheetId="137">#REF!</definedName>
    <definedName name="M.FI.N.4.555.N.U2.E.2a" localSheetId="112">#REF!</definedName>
    <definedName name="M.FI.N.4.555.N.U2.E.2a" localSheetId="124">#REF!</definedName>
    <definedName name="M.FI.N.4.555.N.U2.E.2a" localSheetId="136">#REF!</definedName>
    <definedName name="M.FI.N.4.555.N.U2.E.2a" localSheetId="110">#REF!</definedName>
    <definedName name="M.FI.N.4.555.N.U2.E.2a" localSheetId="122">#REF!</definedName>
    <definedName name="M.FI.N.4.555.N.U2.E.2a" localSheetId="134">#REF!</definedName>
    <definedName name="M.FI.N.4.555.N.U2.E.2a" localSheetId="146">#REF!</definedName>
    <definedName name="M.FI.N.4.555.N.U2.E.2a" localSheetId="118">#REF!</definedName>
    <definedName name="M.FI.N.4.555.N.U2.E.2a" localSheetId="130">#REF!</definedName>
    <definedName name="M.FI.N.4.555.N.U2.E.2a" localSheetId="142">#REF!</definedName>
    <definedName name="M.FI.N.4.555.N.U2.E.2a" localSheetId="117">#REF!</definedName>
    <definedName name="M.FI.N.4.555.N.U2.E.2a" localSheetId="129">#REF!</definedName>
    <definedName name="M.FI.N.4.555.N.U2.E.2a" localSheetId="141">#REF!</definedName>
    <definedName name="M.FI.N.4.555.N.U2.E.2a" localSheetId="116">#REF!</definedName>
    <definedName name="M.FI.N.4.555.N.U2.E.2a" localSheetId="128">#REF!</definedName>
    <definedName name="M.FI.N.4.555.N.U2.E.2a" localSheetId="140">#REF!</definedName>
    <definedName name="M.FI.N.4.555.N.U2.E.2a" localSheetId="121">#REF!</definedName>
    <definedName name="M.FI.N.4.555.N.U2.E.2a" localSheetId="133">#REF!</definedName>
    <definedName name="M.FI.N.4.555.N.U2.E.2a" localSheetId="145">#REF!</definedName>
    <definedName name="M.FI.N.4.555.N.U2.E.2a">#REF!</definedName>
    <definedName name="M.FI.N.4.600.N.A1.E.2a" localSheetId="23">#REF!</definedName>
    <definedName name="M.FI.N.4.600.N.A1.E.2a" localSheetId="107">#REF!</definedName>
    <definedName name="M.FI.N.4.600.N.A1.E.2a" localSheetId="24">#REF!</definedName>
    <definedName name="M.FI.N.4.600.N.A1.E.2a" localSheetId="98">#REF!</definedName>
    <definedName name="M.FI.N.4.600.N.A1.E.2a" localSheetId="100">#REF!</definedName>
    <definedName name="M.FI.N.4.600.N.A1.E.2a" localSheetId="94">#REF!</definedName>
    <definedName name="M.FI.N.4.600.N.A1.E.2a" localSheetId="57">#REF!</definedName>
    <definedName name="M.FI.N.4.600.N.A1.E.2a" localSheetId="111">#REF!</definedName>
    <definedName name="M.FI.N.4.600.N.A1.E.2a" localSheetId="123">#REF!</definedName>
    <definedName name="M.FI.N.4.600.N.A1.E.2a" localSheetId="135">#REF!</definedName>
    <definedName name="M.FI.N.4.600.N.A1.E.2a" localSheetId="147">#REF!</definedName>
    <definedName name="M.FI.N.4.600.N.A1.E.2a" localSheetId="115">#REF!</definedName>
    <definedName name="M.FI.N.4.600.N.A1.E.2a" localSheetId="127">#REF!</definedName>
    <definedName name="M.FI.N.4.600.N.A1.E.2a" localSheetId="139">#REF!</definedName>
    <definedName name="M.FI.N.4.600.N.A1.E.2a" localSheetId="119">#REF!</definedName>
    <definedName name="M.FI.N.4.600.N.A1.E.2a" localSheetId="131">#REF!</definedName>
    <definedName name="M.FI.N.4.600.N.A1.E.2a" localSheetId="143">#REF!</definedName>
    <definedName name="M.FI.N.4.600.N.A1.E.2a" localSheetId="120">#REF!</definedName>
    <definedName name="M.FI.N.4.600.N.A1.E.2a" localSheetId="132">#REF!</definedName>
    <definedName name="M.FI.N.4.600.N.A1.E.2a" localSheetId="144">#REF!</definedName>
    <definedName name="M.FI.N.4.600.N.A1.E.2a" localSheetId="114">#REF!</definedName>
    <definedName name="M.FI.N.4.600.N.A1.E.2a" localSheetId="126">#REF!</definedName>
    <definedName name="M.FI.N.4.600.N.A1.E.2a" localSheetId="138">#REF!</definedName>
    <definedName name="M.FI.N.4.600.N.A1.E.2a" localSheetId="113">#REF!</definedName>
    <definedName name="M.FI.N.4.600.N.A1.E.2a" localSheetId="125">#REF!</definedName>
    <definedName name="M.FI.N.4.600.N.A1.E.2a" localSheetId="137">#REF!</definedName>
    <definedName name="M.FI.N.4.600.N.A1.E.2a" localSheetId="112">#REF!</definedName>
    <definedName name="M.FI.N.4.600.N.A1.E.2a" localSheetId="124">#REF!</definedName>
    <definedName name="M.FI.N.4.600.N.A1.E.2a" localSheetId="136">#REF!</definedName>
    <definedName name="M.FI.N.4.600.N.A1.E.2a" localSheetId="110">#REF!</definedName>
    <definedName name="M.FI.N.4.600.N.A1.E.2a" localSheetId="122">#REF!</definedName>
    <definedName name="M.FI.N.4.600.N.A1.E.2a" localSheetId="134">#REF!</definedName>
    <definedName name="M.FI.N.4.600.N.A1.E.2a" localSheetId="146">#REF!</definedName>
    <definedName name="M.FI.N.4.600.N.A1.E.2a" localSheetId="118">#REF!</definedName>
    <definedName name="M.FI.N.4.600.N.A1.E.2a" localSheetId="130">#REF!</definedName>
    <definedName name="M.FI.N.4.600.N.A1.E.2a" localSheetId="142">#REF!</definedName>
    <definedName name="M.FI.N.4.600.N.A1.E.2a" localSheetId="117">#REF!</definedName>
    <definedName name="M.FI.N.4.600.N.A1.E.2a" localSheetId="129">#REF!</definedName>
    <definedName name="M.FI.N.4.600.N.A1.E.2a" localSheetId="141">#REF!</definedName>
    <definedName name="M.FI.N.4.600.N.A1.E.2a" localSheetId="116">#REF!</definedName>
    <definedName name="M.FI.N.4.600.N.A1.E.2a" localSheetId="128">#REF!</definedName>
    <definedName name="M.FI.N.4.600.N.A1.E.2a" localSheetId="140">#REF!</definedName>
    <definedName name="M.FI.N.4.600.N.A1.E.2a" localSheetId="121">#REF!</definedName>
    <definedName name="M.FI.N.4.600.N.A1.E.2a" localSheetId="133">#REF!</definedName>
    <definedName name="M.FI.N.4.600.N.A1.E.2a" localSheetId="145">#REF!</definedName>
    <definedName name="M.FI.N.4.600.N.A1.E.2a">#REF!</definedName>
    <definedName name="M.FI.N.4.602.M.A1.E.2a" localSheetId="23">#REF!</definedName>
    <definedName name="M.FI.N.4.602.M.A1.E.2a" localSheetId="107">#REF!</definedName>
    <definedName name="M.FI.N.4.602.M.A1.E.2a" localSheetId="24">#REF!</definedName>
    <definedName name="M.FI.N.4.602.M.A1.E.2a" localSheetId="98">#REF!</definedName>
    <definedName name="M.FI.N.4.602.M.A1.E.2a" localSheetId="100">#REF!</definedName>
    <definedName name="M.FI.N.4.602.M.A1.E.2a" localSheetId="94">#REF!</definedName>
    <definedName name="M.FI.N.4.602.M.A1.E.2a" localSheetId="57">#REF!</definedName>
    <definedName name="M.FI.N.4.602.M.A1.E.2a" localSheetId="111">#REF!</definedName>
    <definedName name="M.FI.N.4.602.M.A1.E.2a" localSheetId="123">#REF!</definedName>
    <definedName name="M.FI.N.4.602.M.A1.E.2a" localSheetId="135">#REF!</definedName>
    <definedName name="M.FI.N.4.602.M.A1.E.2a" localSheetId="147">#REF!</definedName>
    <definedName name="M.FI.N.4.602.M.A1.E.2a" localSheetId="115">#REF!</definedName>
    <definedName name="M.FI.N.4.602.M.A1.E.2a" localSheetId="127">#REF!</definedName>
    <definedName name="M.FI.N.4.602.M.A1.E.2a" localSheetId="139">#REF!</definedName>
    <definedName name="M.FI.N.4.602.M.A1.E.2a" localSheetId="119">#REF!</definedName>
    <definedName name="M.FI.N.4.602.M.A1.E.2a" localSheetId="131">#REF!</definedName>
    <definedName name="M.FI.N.4.602.M.A1.E.2a" localSheetId="143">#REF!</definedName>
    <definedName name="M.FI.N.4.602.M.A1.E.2a" localSheetId="120">#REF!</definedName>
    <definedName name="M.FI.N.4.602.M.A1.E.2a" localSheetId="132">#REF!</definedName>
    <definedName name="M.FI.N.4.602.M.A1.E.2a" localSheetId="144">#REF!</definedName>
    <definedName name="M.FI.N.4.602.M.A1.E.2a" localSheetId="114">#REF!</definedName>
    <definedName name="M.FI.N.4.602.M.A1.E.2a" localSheetId="126">#REF!</definedName>
    <definedName name="M.FI.N.4.602.M.A1.E.2a" localSheetId="138">#REF!</definedName>
    <definedName name="M.FI.N.4.602.M.A1.E.2a" localSheetId="113">#REF!</definedName>
    <definedName name="M.FI.N.4.602.M.A1.E.2a" localSheetId="125">#REF!</definedName>
    <definedName name="M.FI.N.4.602.M.A1.E.2a" localSheetId="137">#REF!</definedName>
    <definedName name="M.FI.N.4.602.M.A1.E.2a" localSheetId="112">#REF!</definedName>
    <definedName name="M.FI.N.4.602.M.A1.E.2a" localSheetId="124">#REF!</definedName>
    <definedName name="M.FI.N.4.602.M.A1.E.2a" localSheetId="136">#REF!</definedName>
    <definedName name="M.FI.N.4.602.M.A1.E.2a" localSheetId="110">#REF!</definedName>
    <definedName name="M.FI.N.4.602.M.A1.E.2a" localSheetId="122">#REF!</definedName>
    <definedName name="M.FI.N.4.602.M.A1.E.2a" localSheetId="134">#REF!</definedName>
    <definedName name="M.FI.N.4.602.M.A1.E.2a" localSheetId="146">#REF!</definedName>
    <definedName name="M.FI.N.4.602.M.A1.E.2a" localSheetId="118">#REF!</definedName>
    <definedName name="M.FI.N.4.602.M.A1.E.2a" localSheetId="130">#REF!</definedName>
    <definedName name="M.FI.N.4.602.M.A1.E.2a" localSheetId="142">#REF!</definedName>
    <definedName name="M.FI.N.4.602.M.A1.E.2a" localSheetId="117">#REF!</definedName>
    <definedName name="M.FI.N.4.602.M.A1.E.2a" localSheetId="129">#REF!</definedName>
    <definedName name="M.FI.N.4.602.M.A1.E.2a" localSheetId="141">#REF!</definedName>
    <definedName name="M.FI.N.4.602.M.A1.E.2a" localSheetId="116">#REF!</definedName>
    <definedName name="M.FI.N.4.602.M.A1.E.2a" localSheetId="128">#REF!</definedName>
    <definedName name="M.FI.N.4.602.M.A1.E.2a" localSheetId="140">#REF!</definedName>
    <definedName name="M.FI.N.4.602.M.A1.E.2a" localSheetId="121">#REF!</definedName>
    <definedName name="M.FI.N.4.602.M.A1.E.2a" localSheetId="133">#REF!</definedName>
    <definedName name="M.FI.N.4.602.M.A1.E.2a" localSheetId="145">#REF!</definedName>
    <definedName name="M.FI.N.4.602.M.A1.E.2a">#REF!</definedName>
    <definedName name="M.FI.N.4.602.X.A1.E.2a" localSheetId="23">#REF!</definedName>
    <definedName name="M.FI.N.4.602.X.A1.E.2a" localSheetId="107">#REF!</definedName>
    <definedName name="M.FI.N.4.602.X.A1.E.2a" localSheetId="24">#REF!</definedName>
    <definedName name="M.FI.N.4.602.X.A1.E.2a" localSheetId="98">#REF!</definedName>
    <definedName name="M.FI.N.4.602.X.A1.E.2a" localSheetId="100">#REF!</definedName>
    <definedName name="M.FI.N.4.602.X.A1.E.2a" localSheetId="94">#REF!</definedName>
    <definedName name="M.FI.N.4.602.X.A1.E.2a" localSheetId="57">#REF!</definedName>
    <definedName name="M.FI.N.4.602.X.A1.E.2a" localSheetId="111">#REF!</definedName>
    <definedName name="M.FI.N.4.602.X.A1.E.2a" localSheetId="123">#REF!</definedName>
    <definedName name="M.FI.N.4.602.X.A1.E.2a" localSheetId="135">#REF!</definedName>
    <definedName name="M.FI.N.4.602.X.A1.E.2a" localSheetId="147">#REF!</definedName>
    <definedName name="M.FI.N.4.602.X.A1.E.2a" localSheetId="115">#REF!</definedName>
    <definedName name="M.FI.N.4.602.X.A1.E.2a" localSheetId="127">#REF!</definedName>
    <definedName name="M.FI.N.4.602.X.A1.E.2a" localSheetId="139">#REF!</definedName>
    <definedName name="M.FI.N.4.602.X.A1.E.2a" localSheetId="119">#REF!</definedName>
    <definedName name="M.FI.N.4.602.X.A1.E.2a" localSheetId="131">#REF!</definedName>
    <definedName name="M.FI.N.4.602.X.A1.E.2a" localSheetId="143">#REF!</definedName>
    <definedName name="M.FI.N.4.602.X.A1.E.2a" localSheetId="120">#REF!</definedName>
    <definedName name="M.FI.N.4.602.X.A1.E.2a" localSheetId="132">#REF!</definedName>
    <definedName name="M.FI.N.4.602.X.A1.E.2a" localSheetId="144">#REF!</definedName>
    <definedName name="M.FI.N.4.602.X.A1.E.2a" localSheetId="114">#REF!</definedName>
    <definedName name="M.FI.N.4.602.X.A1.E.2a" localSheetId="126">#REF!</definedName>
    <definedName name="M.FI.N.4.602.X.A1.E.2a" localSheetId="138">#REF!</definedName>
    <definedName name="M.FI.N.4.602.X.A1.E.2a" localSheetId="113">#REF!</definedName>
    <definedName name="M.FI.N.4.602.X.A1.E.2a" localSheetId="125">#REF!</definedName>
    <definedName name="M.FI.N.4.602.X.A1.E.2a" localSheetId="137">#REF!</definedName>
    <definedName name="M.FI.N.4.602.X.A1.E.2a" localSheetId="112">#REF!</definedName>
    <definedName name="M.FI.N.4.602.X.A1.E.2a" localSheetId="124">#REF!</definedName>
    <definedName name="M.FI.N.4.602.X.A1.E.2a" localSheetId="136">#REF!</definedName>
    <definedName name="M.FI.N.4.602.X.A1.E.2a" localSheetId="110">#REF!</definedName>
    <definedName name="M.FI.N.4.602.X.A1.E.2a" localSheetId="122">#REF!</definedName>
    <definedName name="M.FI.N.4.602.X.A1.E.2a" localSheetId="134">#REF!</definedName>
    <definedName name="M.FI.N.4.602.X.A1.E.2a" localSheetId="146">#REF!</definedName>
    <definedName name="M.FI.N.4.602.X.A1.E.2a" localSheetId="118">#REF!</definedName>
    <definedName name="M.FI.N.4.602.X.A1.E.2a" localSheetId="130">#REF!</definedName>
    <definedName name="M.FI.N.4.602.X.A1.E.2a" localSheetId="142">#REF!</definedName>
    <definedName name="M.FI.N.4.602.X.A1.E.2a" localSheetId="117">#REF!</definedName>
    <definedName name="M.FI.N.4.602.X.A1.E.2a" localSheetId="129">#REF!</definedName>
    <definedName name="M.FI.N.4.602.X.A1.E.2a" localSheetId="141">#REF!</definedName>
    <definedName name="M.FI.N.4.602.X.A1.E.2a" localSheetId="116">#REF!</definedName>
    <definedName name="M.FI.N.4.602.X.A1.E.2a" localSheetId="128">#REF!</definedName>
    <definedName name="M.FI.N.4.602.X.A1.E.2a" localSheetId="140">#REF!</definedName>
    <definedName name="M.FI.N.4.602.X.A1.E.2a" localSheetId="121">#REF!</definedName>
    <definedName name="M.FI.N.4.602.X.A1.E.2a" localSheetId="133">#REF!</definedName>
    <definedName name="M.FI.N.4.602.X.A1.E.2a" localSheetId="145">#REF!</definedName>
    <definedName name="M.FI.N.4.602.X.A1.E.2a">#REF!</definedName>
    <definedName name="M.FI.N.4.610.M.A1.E.2a" localSheetId="23">#REF!</definedName>
    <definedName name="M.FI.N.4.610.M.A1.E.2a" localSheetId="107">#REF!</definedName>
    <definedName name="M.FI.N.4.610.M.A1.E.2a" localSheetId="24">#REF!</definedName>
    <definedName name="M.FI.N.4.610.M.A1.E.2a" localSheetId="98">#REF!</definedName>
    <definedName name="M.FI.N.4.610.M.A1.E.2a" localSheetId="100">#REF!</definedName>
    <definedName name="M.FI.N.4.610.M.A1.E.2a" localSheetId="94">#REF!</definedName>
    <definedName name="M.FI.N.4.610.M.A1.E.2a" localSheetId="57">#REF!</definedName>
    <definedName name="M.FI.N.4.610.M.A1.E.2a" localSheetId="111">#REF!</definedName>
    <definedName name="M.FI.N.4.610.M.A1.E.2a" localSheetId="123">#REF!</definedName>
    <definedName name="M.FI.N.4.610.M.A1.E.2a" localSheetId="135">#REF!</definedName>
    <definedName name="M.FI.N.4.610.M.A1.E.2a" localSheetId="147">#REF!</definedName>
    <definedName name="M.FI.N.4.610.M.A1.E.2a" localSheetId="115">#REF!</definedName>
    <definedName name="M.FI.N.4.610.M.A1.E.2a" localSheetId="127">#REF!</definedName>
    <definedName name="M.FI.N.4.610.M.A1.E.2a" localSheetId="139">#REF!</definedName>
    <definedName name="M.FI.N.4.610.M.A1.E.2a" localSheetId="119">#REF!</definedName>
    <definedName name="M.FI.N.4.610.M.A1.E.2a" localSheetId="131">#REF!</definedName>
    <definedName name="M.FI.N.4.610.M.A1.E.2a" localSheetId="143">#REF!</definedName>
    <definedName name="M.FI.N.4.610.M.A1.E.2a" localSheetId="120">#REF!</definedName>
    <definedName name="M.FI.N.4.610.M.A1.E.2a" localSheetId="132">#REF!</definedName>
    <definedName name="M.FI.N.4.610.M.A1.E.2a" localSheetId="144">#REF!</definedName>
    <definedName name="M.FI.N.4.610.M.A1.E.2a" localSheetId="114">#REF!</definedName>
    <definedName name="M.FI.N.4.610.M.A1.E.2a" localSheetId="126">#REF!</definedName>
    <definedName name="M.FI.N.4.610.M.A1.E.2a" localSheetId="138">#REF!</definedName>
    <definedName name="M.FI.N.4.610.M.A1.E.2a" localSheetId="113">#REF!</definedName>
    <definedName name="M.FI.N.4.610.M.A1.E.2a" localSheetId="125">#REF!</definedName>
    <definedName name="M.FI.N.4.610.M.A1.E.2a" localSheetId="137">#REF!</definedName>
    <definedName name="M.FI.N.4.610.M.A1.E.2a" localSheetId="112">#REF!</definedName>
    <definedName name="M.FI.N.4.610.M.A1.E.2a" localSheetId="124">#REF!</definedName>
    <definedName name="M.FI.N.4.610.M.A1.E.2a" localSheetId="136">#REF!</definedName>
    <definedName name="M.FI.N.4.610.M.A1.E.2a" localSheetId="110">#REF!</definedName>
    <definedName name="M.FI.N.4.610.M.A1.E.2a" localSheetId="122">#REF!</definedName>
    <definedName name="M.FI.N.4.610.M.A1.E.2a" localSheetId="134">#REF!</definedName>
    <definedName name="M.FI.N.4.610.M.A1.E.2a" localSheetId="146">#REF!</definedName>
    <definedName name="M.FI.N.4.610.M.A1.E.2a" localSheetId="118">#REF!</definedName>
    <definedName name="M.FI.N.4.610.M.A1.E.2a" localSheetId="130">#REF!</definedName>
    <definedName name="M.FI.N.4.610.M.A1.E.2a" localSheetId="142">#REF!</definedName>
    <definedName name="M.FI.N.4.610.M.A1.E.2a" localSheetId="117">#REF!</definedName>
    <definedName name="M.FI.N.4.610.M.A1.E.2a" localSheetId="129">#REF!</definedName>
    <definedName name="M.FI.N.4.610.M.A1.E.2a" localSheetId="141">#REF!</definedName>
    <definedName name="M.FI.N.4.610.M.A1.E.2a" localSheetId="116">#REF!</definedName>
    <definedName name="M.FI.N.4.610.M.A1.E.2a" localSheetId="128">#REF!</definedName>
    <definedName name="M.FI.N.4.610.M.A1.E.2a" localSheetId="140">#REF!</definedName>
    <definedName name="M.FI.N.4.610.M.A1.E.2a" localSheetId="121">#REF!</definedName>
    <definedName name="M.FI.N.4.610.M.A1.E.2a" localSheetId="133">#REF!</definedName>
    <definedName name="M.FI.N.4.610.M.A1.E.2a" localSheetId="145">#REF!</definedName>
    <definedName name="M.FI.N.4.610.M.A1.E.2a">#REF!</definedName>
    <definedName name="M.FI.N.4.610.X.A1.E.2a" localSheetId="23">#REF!</definedName>
    <definedName name="M.FI.N.4.610.X.A1.E.2a" localSheetId="107">#REF!</definedName>
    <definedName name="M.FI.N.4.610.X.A1.E.2a" localSheetId="24">#REF!</definedName>
    <definedName name="M.FI.N.4.610.X.A1.E.2a" localSheetId="98">#REF!</definedName>
    <definedName name="M.FI.N.4.610.X.A1.E.2a" localSheetId="100">#REF!</definedName>
    <definedName name="M.FI.N.4.610.X.A1.E.2a" localSheetId="94">#REF!</definedName>
    <definedName name="M.FI.N.4.610.X.A1.E.2a" localSheetId="57">#REF!</definedName>
    <definedName name="M.FI.N.4.610.X.A1.E.2a" localSheetId="111">#REF!</definedName>
    <definedName name="M.FI.N.4.610.X.A1.E.2a" localSheetId="123">#REF!</definedName>
    <definedName name="M.FI.N.4.610.X.A1.E.2a" localSheetId="135">#REF!</definedName>
    <definedName name="M.FI.N.4.610.X.A1.E.2a" localSheetId="147">#REF!</definedName>
    <definedName name="M.FI.N.4.610.X.A1.E.2a" localSheetId="115">#REF!</definedName>
    <definedName name="M.FI.N.4.610.X.A1.E.2a" localSheetId="127">#REF!</definedName>
    <definedName name="M.FI.N.4.610.X.A1.E.2a" localSheetId="139">#REF!</definedName>
    <definedName name="M.FI.N.4.610.X.A1.E.2a" localSheetId="119">#REF!</definedName>
    <definedName name="M.FI.N.4.610.X.A1.E.2a" localSheetId="131">#REF!</definedName>
    <definedName name="M.FI.N.4.610.X.A1.E.2a" localSheetId="143">#REF!</definedName>
    <definedName name="M.FI.N.4.610.X.A1.E.2a" localSheetId="120">#REF!</definedName>
    <definedName name="M.FI.N.4.610.X.A1.E.2a" localSheetId="132">#REF!</definedName>
    <definedName name="M.FI.N.4.610.X.A1.E.2a" localSheetId="144">#REF!</definedName>
    <definedName name="M.FI.N.4.610.X.A1.E.2a" localSheetId="114">#REF!</definedName>
    <definedName name="M.FI.N.4.610.X.A1.E.2a" localSheetId="126">#REF!</definedName>
    <definedName name="M.FI.N.4.610.X.A1.E.2a" localSheetId="138">#REF!</definedName>
    <definedName name="M.FI.N.4.610.X.A1.E.2a" localSheetId="113">#REF!</definedName>
    <definedName name="M.FI.N.4.610.X.A1.E.2a" localSheetId="125">#REF!</definedName>
    <definedName name="M.FI.N.4.610.X.A1.E.2a" localSheetId="137">#REF!</definedName>
    <definedName name="M.FI.N.4.610.X.A1.E.2a" localSheetId="112">#REF!</definedName>
    <definedName name="M.FI.N.4.610.X.A1.E.2a" localSheetId="124">#REF!</definedName>
    <definedName name="M.FI.N.4.610.X.A1.E.2a" localSheetId="136">#REF!</definedName>
    <definedName name="M.FI.N.4.610.X.A1.E.2a" localSheetId="110">#REF!</definedName>
    <definedName name="M.FI.N.4.610.X.A1.E.2a" localSheetId="122">#REF!</definedName>
    <definedName name="M.FI.N.4.610.X.A1.E.2a" localSheetId="134">#REF!</definedName>
    <definedName name="M.FI.N.4.610.X.A1.E.2a" localSheetId="146">#REF!</definedName>
    <definedName name="M.FI.N.4.610.X.A1.E.2a" localSheetId="118">#REF!</definedName>
    <definedName name="M.FI.N.4.610.X.A1.E.2a" localSheetId="130">#REF!</definedName>
    <definedName name="M.FI.N.4.610.X.A1.E.2a" localSheetId="142">#REF!</definedName>
    <definedName name="M.FI.N.4.610.X.A1.E.2a" localSheetId="117">#REF!</definedName>
    <definedName name="M.FI.N.4.610.X.A1.E.2a" localSheetId="129">#REF!</definedName>
    <definedName name="M.FI.N.4.610.X.A1.E.2a" localSheetId="141">#REF!</definedName>
    <definedName name="M.FI.N.4.610.X.A1.E.2a" localSheetId="116">#REF!</definedName>
    <definedName name="M.FI.N.4.610.X.A1.E.2a" localSheetId="128">#REF!</definedName>
    <definedName name="M.FI.N.4.610.X.A1.E.2a" localSheetId="140">#REF!</definedName>
    <definedName name="M.FI.N.4.610.X.A1.E.2a" localSheetId="121">#REF!</definedName>
    <definedName name="M.FI.N.4.610.X.A1.E.2a" localSheetId="133">#REF!</definedName>
    <definedName name="M.FI.N.4.610.X.A1.E.2a" localSheetId="145">#REF!</definedName>
    <definedName name="M.FI.N.4.610.X.A1.E.2a">#REF!</definedName>
    <definedName name="M.FI.N.4.619.M.A1.E.2a" localSheetId="23">#REF!</definedName>
    <definedName name="M.FI.N.4.619.M.A1.E.2a" localSheetId="107">#REF!</definedName>
    <definedName name="M.FI.N.4.619.M.A1.E.2a" localSheetId="24">#REF!</definedName>
    <definedName name="M.FI.N.4.619.M.A1.E.2a" localSheetId="98">#REF!</definedName>
    <definedName name="M.FI.N.4.619.M.A1.E.2a" localSheetId="100">#REF!</definedName>
    <definedName name="M.FI.N.4.619.M.A1.E.2a" localSheetId="94">#REF!</definedName>
    <definedName name="M.FI.N.4.619.M.A1.E.2a" localSheetId="57">#REF!</definedName>
    <definedName name="M.FI.N.4.619.M.A1.E.2a" localSheetId="111">#REF!</definedName>
    <definedName name="M.FI.N.4.619.M.A1.E.2a" localSheetId="123">#REF!</definedName>
    <definedName name="M.FI.N.4.619.M.A1.E.2a" localSheetId="135">#REF!</definedName>
    <definedName name="M.FI.N.4.619.M.A1.E.2a" localSheetId="147">#REF!</definedName>
    <definedName name="M.FI.N.4.619.M.A1.E.2a" localSheetId="115">#REF!</definedName>
    <definedName name="M.FI.N.4.619.M.A1.E.2a" localSheetId="127">#REF!</definedName>
    <definedName name="M.FI.N.4.619.M.A1.E.2a" localSheetId="139">#REF!</definedName>
    <definedName name="M.FI.N.4.619.M.A1.E.2a" localSheetId="119">#REF!</definedName>
    <definedName name="M.FI.N.4.619.M.A1.E.2a" localSheetId="131">#REF!</definedName>
    <definedName name="M.FI.N.4.619.M.A1.E.2a" localSheetId="143">#REF!</definedName>
    <definedName name="M.FI.N.4.619.M.A1.E.2a" localSheetId="120">#REF!</definedName>
    <definedName name="M.FI.N.4.619.M.A1.E.2a" localSheetId="132">#REF!</definedName>
    <definedName name="M.FI.N.4.619.M.A1.E.2a" localSheetId="144">#REF!</definedName>
    <definedName name="M.FI.N.4.619.M.A1.E.2a" localSheetId="114">#REF!</definedName>
    <definedName name="M.FI.N.4.619.M.A1.E.2a" localSheetId="126">#REF!</definedName>
    <definedName name="M.FI.N.4.619.M.A1.E.2a" localSheetId="138">#REF!</definedName>
    <definedName name="M.FI.N.4.619.M.A1.E.2a" localSheetId="113">#REF!</definedName>
    <definedName name="M.FI.N.4.619.M.A1.E.2a" localSheetId="125">#REF!</definedName>
    <definedName name="M.FI.N.4.619.M.A1.E.2a" localSheetId="137">#REF!</definedName>
    <definedName name="M.FI.N.4.619.M.A1.E.2a" localSheetId="112">#REF!</definedName>
    <definedName name="M.FI.N.4.619.M.A1.E.2a" localSheetId="124">#REF!</definedName>
    <definedName name="M.FI.N.4.619.M.A1.E.2a" localSheetId="136">#REF!</definedName>
    <definedName name="M.FI.N.4.619.M.A1.E.2a" localSheetId="110">#REF!</definedName>
    <definedName name="M.FI.N.4.619.M.A1.E.2a" localSheetId="122">#REF!</definedName>
    <definedName name="M.FI.N.4.619.M.A1.E.2a" localSheetId="134">#REF!</definedName>
    <definedName name="M.FI.N.4.619.M.A1.E.2a" localSheetId="146">#REF!</definedName>
    <definedName name="M.FI.N.4.619.M.A1.E.2a" localSheetId="118">#REF!</definedName>
    <definedName name="M.FI.N.4.619.M.A1.E.2a" localSheetId="130">#REF!</definedName>
    <definedName name="M.FI.N.4.619.M.A1.E.2a" localSheetId="142">#REF!</definedName>
    <definedName name="M.FI.N.4.619.M.A1.E.2a" localSheetId="117">#REF!</definedName>
    <definedName name="M.FI.N.4.619.M.A1.E.2a" localSheetId="129">#REF!</definedName>
    <definedName name="M.FI.N.4.619.M.A1.E.2a" localSheetId="141">#REF!</definedName>
    <definedName name="M.FI.N.4.619.M.A1.E.2a" localSheetId="116">#REF!</definedName>
    <definedName name="M.FI.N.4.619.M.A1.E.2a" localSheetId="128">#REF!</definedName>
    <definedName name="M.FI.N.4.619.M.A1.E.2a" localSheetId="140">#REF!</definedName>
    <definedName name="M.FI.N.4.619.M.A1.E.2a" localSheetId="121">#REF!</definedName>
    <definedName name="M.FI.N.4.619.M.A1.E.2a" localSheetId="133">#REF!</definedName>
    <definedName name="M.FI.N.4.619.M.A1.E.2a" localSheetId="145">#REF!</definedName>
    <definedName name="M.FI.N.4.619.M.A1.E.2a">#REF!</definedName>
    <definedName name="M.FI.N.4.619.X.A1.E.2a" localSheetId="23">#REF!</definedName>
    <definedName name="M.FI.N.4.619.X.A1.E.2a" localSheetId="107">#REF!</definedName>
    <definedName name="M.FI.N.4.619.X.A1.E.2a" localSheetId="24">#REF!</definedName>
    <definedName name="M.FI.N.4.619.X.A1.E.2a" localSheetId="98">#REF!</definedName>
    <definedName name="M.FI.N.4.619.X.A1.E.2a" localSheetId="100">#REF!</definedName>
    <definedName name="M.FI.N.4.619.X.A1.E.2a" localSheetId="94">#REF!</definedName>
    <definedName name="M.FI.N.4.619.X.A1.E.2a" localSheetId="57">#REF!</definedName>
    <definedName name="M.FI.N.4.619.X.A1.E.2a" localSheetId="111">#REF!</definedName>
    <definedName name="M.FI.N.4.619.X.A1.E.2a" localSheetId="123">#REF!</definedName>
    <definedName name="M.FI.N.4.619.X.A1.E.2a" localSheetId="135">#REF!</definedName>
    <definedName name="M.FI.N.4.619.X.A1.E.2a" localSheetId="147">#REF!</definedName>
    <definedName name="M.FI.N.4.619.X.A1.E.2a" localSheetId="115">#REF!</definedName>
    <definedName name="M.FI.N.4.619.X.A1.E.2a" localSheetId="127">#REF!</definedName>
    <definedName name="M.FI.N.4.619.X.A1.E.2a" localSheetId="139">#REF!</definedName>
    <definedName name="M.FI.N.4.619.X.A1.E.2a" localSheetId="119">#REF!</definedName>
    <definedName name="M.FI.N.4.619.X.A1.E.2a" localSheetId="131">#REF!</definedName>
    <definedName name="M.FI.N.4.619.X.A1.E.2a" localSheetId="143">#REF!</definedName>
    <definedName name="M.FI.N.4.619.X.A1.E.2a" localSheetId="120">#REF!</definedName>
    <definedName name="M.FI.N.4.619.X.A1.E.2a" localSheetId="132">#REF!</definedName>
    <definedName name="M.FI.N.4.619.X.A1.E.2a" localSheetId="144">#REF!</definedName>
    <definedName name="M.FI.N.4.619.X.A1.E.2a" localSheetId="114">#REF!</definedName>
    <definedName name="M.FI.N.4.619.X.A1.E.2a" localSheetId="126">#REF!</definedName>
    <definedName name="M.FI.N.4.619.X.A1.E.2a" localSheetId="138">#REF!</definedName>
    <definedName name="M.FI.N.4.619.X.A1.E.2a" localSheetId="113">#REF!</definedName>
    <definedName name="M.FI.N.4.619.X.A1.E.2a" localSheetId="125">#REF!</definedName>
    <definedName name="M.FI.N.4.619.X.A1.E.2a" localSheetId="137">#REF!</definedName>
    <definedName name="M.FI.N.4.619.X.A1.E.2a" localSheetId="112">#REF!</definedName>
    <definedName name="M.FI.N.4.619.X.A1.E.2a" localSheetId="124">#REF!</definedName>
    <definedName name="M.FI.N.4.619.X.A1.E.2a" localSheetId="136">#REF!</definedName>
    <definedName name="M.FI.N.4.619.X.A1.E.2a" localSheetId="110">#REF!</definedName>
    <definedName name="M.FI.N.4.619.X.A1.E.2a" localSheetId="122">#REF!</definedName>
    <definedName name="M.FI.N.4.619.X.A1.E.2a" localSheetId="134">#REF!</definedName>
    <definedName name="M.FI.N.4.619.X.A1.E.2a" localSheetId="146">#REF!</definedName>
    <definedName name="M.FI.N.4.619.X.A1.E.2a" localSheetId="118">#REF!</definedName>
    <definedName name="M.FI.N.4.619.X.A1.E.2a" localSheetId="130">#REF!</definedName>
    <definedName name="M.FI.N.4.619.X.A1.E.2a" localSheetId="142">#REF!</definedName>
    <definedName name="M.FI.N.4.619.X.A1.E.2a" localSheetId="117">#REF!</definedName>
    <definedName name="M.FI.N.4.619.X.A1.E.2a" localSheetId="129">#REF!</definedName>
    <definedName name="M.FI.N.4.619.X.A1.E.2a" localSheetId="141">#REF!</definedName>
    <definedName name="M.FI.N.4.619.X.A1.E.2a" localSheetId="116">#REF!</definedName>
    <definedName name="M.FI.N.4.619.X.A1.E.2a" localSheetId="128">#REF!</definedName>
    <definedName name="M.FI.N.4.619.X.A1.E.2a" localSheetId="140">#REF!</definedName>
    <definedName name="M.FI.N.4.619.X.A1.E.2a" localSheetId="121">#REF!</definedName>
    <definedName name="M.FI.N.4.619.X.A1.E.2a" localSheetId="133">#REF!</definedName>
    <definedName name="M.FI.N.4.619.X.A1.E.2a" localSheetId="145">#REF!</definedName>
    <definedName name="M.FI.N.4.619.X.A1.E.2a">#REF!</definedName>
    <definedName name="M.FI.N.4.620.M.A1.E.2a" localSheetId="23">#REF!</definedName>
    <definedName name="M.FI.N.4.620.M.A1.E.2a" localSheetId="107">#REF!</definedName>
    <definedName name="M.FI.N.4.620.M.A1.E.2a" localSheetId="24">#REF!</definedName>
    <definedName name="M.FI.N.4.620.M.A1.E.2a" localSheetId="98">#REF!</definedName>
    <definedName name="M.FI.N.4.620.M.A1.E.2a" localSheetId="100">#REF!</definedName>
    <definedName name="M.FI.N.4.620.M.A1.E.2a" localSheetId="94">#REF!</definedName>
    <definedName name="M.FI.N.4.620.M.A1.E.2a" localSheetId="57">#REF!</definedName>
    <definedName name="M.FI.N.4.620.M.A1.E.2a" localSheetId="111">#REF!</definedName>
    <definedName name="M.FI.N.4.620.M.A1.E.2a" localSheetId="123">#REF!</definedName>
    <definedName name="M.FI.N.4.620.M.A1.E.2a" localSheetId="135">#REF!</definedName>
    <definedName name="M.FI.N.4.620.M.A1.E.2a" localSheetId="147">#REF!</definedName>
    <definedName name="M.FI.N.4.620.M.A1.E.2a" localSheetId="115">#REF!</definedName>
    <definedName name="M.FI.N.4.620.M.A1.E.2a" localSheetId="127">#REF!</definedName>
    <definedName name="M.FI.N.4.620.M.A1.E.2a" localSheetId="139">#REF!</definedName>
    <definedName name="M.FI.N.4.620.M.A1.E.2a" localSheetId="119">#REF!</definedName>
    <definedName name="M.FI.N.4.620.M.A1.E.2a" localSheetId="131">#REF!</definedName>
    <definedName name="M.FI.N.4.620.M.A1.E.2a" localSheetId="143">#REF!</definedName>
    <definedName name="M.FI.N.4.620.M.A1.E.2a" localSheetId="120">#REF!</definedName>
    <definedName name="M.FI.N.4.620.M.A1.E.2a" localSheetId="132">#REF!</definedName>
    <definedName name="M.FI.N.4.620.M.A1.E.2a" localSheetId="144">#REF!</definedName>
    <definedName name="M.FI.N.4.620.M.A1.E.2a" localSheetId="114">#REF!</definedName>
    <definedName name="M.FI.N.4.620.M.A1.E.2a" localSheetId="126">#REF!</definedName>
    <definedName name="M.FI.N.4.620.M.A1.E.2a" localSheetId="138">#REF!</definedName>
    <definedName name="M.FI.N.4.620.M.A1.E.2a" localSheetId="113">#REF!</definedName>
    <definedName name="M.FI.N.4.620.M.A1.E.2a" localSheetId="125">#REF!</definedName>
    <definedName name="M.FI.N.4.620.M.A1.E.2a" localSheetId="137">#REF!</definedName>
    <definedName name="M.FI.N.4.620.M.A1.E.2a" localSheetId="112">#REF!</definedName>
    <definedName name="M.FI.N.4.620.M.A1.E.2a" localSheetId="124">#REF!</definedName>
    <definedName name="M.FI.N.4.620.M.A1.E.2a" localSheetId="136">#REF!</definedName>
    <definedName name="M.FI.N.4.620.M.A1.E.2a" localSheetId="110">#REF!</definedName>
    <definedName name="M.FI.N.4.620.M.A1.E.2a" localSheetId="122">#REF!</definedName>
    <definedName name="M.FI.N.4.620.M.A1.E.2a" localSheetId="134">#REF!</definedName>
    <definedName name="M.FI.N.4.620.M.A1.E.2a" localSheetId="146">#REF!</definedName>
    <definedName name="M.FI.N.4.620.M.A1.E.2a" localSheetId="118">#REF!</definedName>
    <definedName name="M.FI.N.4.620.M.A1.E.2a" localSheetId="130">#REF!</definedName>
    <definedName name="M.FI.N.4.620.M.A1.E.2a" localSheetId="142">#REF!</definedName>
    <definedName name="M.FI.N.4.620.M.A1.E.2a" localSheetId="117">#REF!</definedName>
    <definedName name="M.FI.N.4.620.M.A1.E.2a" localSheetId="129">#REF!</definedName>
    <definedName name="M.FI.N.4.620.M.A1.E.2a" localSheetId="141">#REF!</definedName>
    <definedName name="M.FI.N.4.620.M.A1.E.2a" localSheetId="116">#REF!</definedName>
    <definedName name="M.FI.N.4.620.M.A1.E.2a" localSheetId="128">#REF!</definedName>
    <definedName name="M.FI.N.4.620.M.A1.E.2a" localSheetId="140">#REF!</definedName>
    <definedName name="M.FI.N.4.620.M.A1.E.2a" localSheetId="121">#REF!</definedName>
    <definedName name="M.FI.N.4.620.M.A1.E.2a" localSheetId="133">#REF!</definedName>
    <definedName name="M.FI.N.4.620.M.A1.E.2a" localSheetId="145">#REF!</definedName>
    <definedName name="M.FI.N.4.620.M.A1.E.2a">#REF!</definedName>
    <definedName name="M.FI.N.4.620.X.A1.E.2a" localSheetId="23">#REF!</definedName>
    <definedName name="M.FI.N.4.620.X.A1.E.2a" localSheetId="107">#REF!</definedName>
    <definedName name="M.FI.N.4.620.X.A1.E.2a" localSheetId="24">#REF!</definedName>
    <definedName name="M.FI.N.4.620.X.A1.E.2a" localSheetId="98">#REF!</definedName>
    <definedName name="M.FI.N.4.620.X.A1.E.2a" localSheetId="100">#REF!</definedName>
    <definedName name="M.FI.N.4.620.X.A1.E.2a" localSheetId="94">#REF!</definedName>
    <definedName name="M.FI.N.4.620.X.A1.E.2a" localSheetId="57">#REF!</definedName>
    <definedName name="M.FI.N.4.620.X.A1.E.2a" localSheetId="111">#REF!</definedName>
    <definedName name="M.FI.N.4.620.X.A1.E.2a" localSheetId="123">#REF!</definedName>
    <definedName name="M.FI.N.4.620.X.A1.E.2a" localSheetId="135">#REF!</definedName>
    <definedName name="M.FI.N.4.620.X.A1.E.2a" localSheetId="147">#REF!</definedName>
    <definedName name="M.FI.N.4.620.X.A1.E.2a" localSheetId="115">#REF!</definedName>
    <definedName name="M.FI.N.4.620.X.A1.E.2a" localSheetId="127">#REF!</definedName>
    <definedName name="M.FI.N.4.620.X.A1.E.2a" localSheetId="139">#REF!</definedName>
    <definedName name="M.FI.N.4.620.X.A1.E.2a" localSheetId="119">#REF!</definedName>
    <definedName name="M.FI.N.4.620.X.A1.E.2a" localSheetId="131">#REF!</definedName>
    <definedName name="M.FI.N.4.620.X.A1.E.2a" localSheetId="143">#REF!</definedName>
    <definedName name="M.FI.N.4.620.X.A1.E.2a" localSheetId="120">#REF!</definedName>
    <definedName name="M.FI.N.4.620.X.A1.E.2a" localSheetId="132">#REF!</definedName>
    <definedName name="M.FI.N.4.620.X.A1.E.2a" localSheetId="144">#REF!</definedName>
    <definedName name="M.FI.N.4.620.X.A1.E.2a" localSheetId="114">#REF!</definedName>
    <definedName name="M.FI.N.4.620.X.A1.E.2a" localSheetId="126">#REF!</definedName>
    <definedName name="M.FI.N.4.620.X.A1.E.2a" localSheetId="138">#REF!</definedName>
    <definedName name="M.FI.N.4.620.X.A1.E.2a" localSheetId="113">#REF!</definedName>
    <definedName name="M.FI.N.4.620.X.A1.E.2a" localSheetId="125">#REF!</definedName>
    <definedName name="M.FI.N.4.620.X.A1.E.2a" localSheetId="137">#REF!</definedName>
    <definedName name="M.FI.N.4.620.X.A1.E.2a" localSheetId="112">#REF!</definedName>
    <definedName name="M.FI.N.4.620.X.A1.E.2a" localSheetId="124">#REF!</definedName>
    <definedName name="M.FI.N.4.620.X.A1.E.2a" localSheetId="136">#REF!</definedName>
    <definedName name="M.FI.N.4.620.X.A1.E.2a" localSheetId="110">#REF!</definedName>
    <definedName name="M.FI.N.4.620.X.A1.E.2a" localSheetId="122">#REF!</definedName>
    <definedName name="M.FI.N.4.620.X.A1.E.2a" localSheetId="134">#REF!</definedName>
    <definedName name="M.FI.N.4.620.X.A1.E.2a" localSheetId="146">#REF!</definedName>
    <definedName name="M.FI.N.4.620.X.A1.E.2a" localSheetId="118">#REF!</definedName>
    <definedName name="M.FI.N.4.620.X.A1.E.2a" localSheetId="130">#REF!</definedName>
    <definedName name="M.FI.N.4.620.X.A1.E.2a" localSheetId="142">#REF!</definedName>
    <definedName name="M.FI.N.4.620.X.A1.E.2a" localSheetId="117">#REF!</definedName>
    <definedName name="M.FI.N.4.620.X.A1.E.2a" localSheetId="129">#REF!</definedName>
    <definedName name="M.FI.N.4.620.X.A1.E.2a" localSheetId="141">#REF!</definedName>
    <definedName name="M.FI.N.4.620.X.A1.E.2a" localSheetId="116">#REF!</definedName>
    <definedName name="M.FI.N.4.620.X.A1.E.2a" localSheetId="128">#REF!</definedName>
    <definedName name="M.FI.N.4.620.X.A1.E.2a" localSheetId="140">#REF!</definedName>
    <definedName name="M.FI.N.4.620.X.A1.E.2a" localSheetId="121">#REF!</definedName>
    <definedName name="M.FI.N.4.620.X.A1.E.2a" localSheetId="133">#REF!</definedName>
    <definedName name="M.FI.N.4.620.X.A1.E.2a" localSheetId="145">#REF!</definedName>
    <definedName name="M.FI.N.4.620.X.A1.E.2a">#REF!</definedName>
    <definedName name="M.FI.N.4.630.M.A1.E.2a" localSheetId="23">#REF!</definedName>
    <definedName name="M.FI.N.4.630.M.A1.E.2a" localSheetId="107">#REF!</definedName>
    <definedName name="M.FI.N.4.630.M.A1.E.2a" localSheetId="24">#REF!</definedName>
    <definedName name="M.FI.N.4.630.M.A1.E.2a" localSheetId="98">#REF!</definedName>
    <definedName name="M.FI.N.4.630.M.A1.E.2a" localSheetId="100">#REF!</definedName>
    <definedName name="M.FI.N.4.630.M.A1.E.2a" localSheetId="94">#REF!</definedName>
    <definedName name="M.FI.N.4.630.M.A1.E.2a" localSheetId="57">#REF!</definedName>
    <definedName name="M.FI.N.4.630.M.A1.E.2a" localSheetId="111">#REF!</definedName>
    <definedName name="M.FI.N.4.630.M.A1.E.2a" localSheetId="123">#REF!</definedName>
    <definedName name="M.FI.N.4.630.M.A1.E.2a" localSheetId="135">#REF!</definedName>
    <definedName name="M.FI.N.4.630.M.A1.E.2a" localSheetId="147">#REF!</definedName>
    <definedName name="M.FI.N.4.630.M.A1.E.2a" localSheetId="115">#REF!</definedName>
    <definedName name="M.FI.N.4.630.M.A1.E.2a" localSheetId="127">#REF!</definedName>
    <definedName name="M.FI.N.4.630.M.A1.E.2a" localSheetId="139">#REF!</definedName>
    <definedName name="M.FI.N.4.630.M.A1.E.2a" localSheetId="119">#REF!</definedName>
    <definedName name="M.FI.N.4.630.M.A1.E.2a" localSheetId="131">#REF!</definedName>
    <definedName name="M.FI.N.4.630.M.A1.E.2a" localSheetId="143">#REF!</definedName>
    <definedName name="M.FI.N.4.630.M.A1.E.2a" localSheetId="120">#REF!</definedName>
    <definedName name="M.FI.N.4.630.M.A1.E.2a" localSheetId="132">#REF!</definedName>
    <definedName name="M.FI.N.4.630.M.A1.E.2a" localSheetId="144">#REF!</definedName>
    <definedName name="M.FI.N.4.630.M.A1.E.2a" localSheetId="114">#REF!</definedName>
    <definedName name="M.FI.N.4.630.M.A1.E.2a" localSheetId="126">#REF!</definedName>
    <definedName name="M.FI.N.4.630.M.A1.E.2a" localSheetId="138">#REF!</definedName>
    <definedName name="M.FI.N.4.630.M.A1.E.2a" localSheetId="113">#REF!</definedName>
    <definedName name="M.FI.N.4.630.M.A1.E.2a" localSheetId="125">#REF!</definedName>
    <definedName name="M.FI.N.4.630.M.A1.E.2a" localSheetId="137">#REF!</definedName>
    <definedName name="M.FI.N.4.630.M.A1.E.2a" localSheetId="112">#REF!</definedName>
    <definedName name="M.FI.N.4.630.M.A1.E.2a" localSheetId="124">#REF!</definedName>
    <definedName name="M.FI.N.4.630.M.A1.E.2a" localSheetId="136">#REF!</definedName>
    <definedName name="M.FI.N.4.630.M.A1.E.2a" localSheetId="110">#REF!</definedName>
    <definedName name="M.FI.N.4.630.M.A1.E.2a" localSheetId="122">#REF!</definedName>
    <definedName name="M.FI.N.4.630.M.A1.E.2a" localSheetId="134">#REF!</definedName>
    <definedName name="M.FI.N.4.630.M.A1.E.2a" localSheetId="146">#REF!</definedName>
    <definedName name="M.FI.N.4.630.M.A1.E.2a" localSheetId="118">#REF!</definedName>
    <definedName name="M.FI.N.4.630.M.A1.E.2a" localSheetId="130">#REF!</definedName>
    <definedName name="M.FI.N.4.630.M.A1.E.2a" localSheetId="142">#REF!</definedName>
    <definedName name="M.FI.N.4.630.M.A1.E.2a" localSheetId="117">#REF!</definedName>
    <definedName name="M.FI.N.4.630.M.A1.E.2a" localSheetId="129">#REF!</definedName>
    <definedName name="M.FI.N.4.630.M.A1.E.2a" localSheetId="141">#REF!</definedName>
    <definedName name="M.FI.N.4.630.M.A1.E.2a" localSheetId="116">#REF!</definedName>
    <definedName name="M.FI.N.4.630.M.A1.E.2a" localSheetId="128">#REF!</definedName>
    <definedName name="M.FI.N.4.630.M.A1.E.2a" localSheetId="140">#REF!</definedName>
    <definedName name="M.FI.N.4.630.M.A1.E.2a" localSheetId="121">#REF!</definedName>
    <definedName name="M.FI.N.4.630.M.A1.E.2a" localSheetId="133">#REF!</definedName>
    <definedName name="M.FI.N.4.630.M.A1.E.2a" localSheetId="145">#REF!</definedName>
    <definedName name="M.FI.N.4.630.M.A1.E.2a">#REF!</definedName>
    <definedName name="M.FI.N.4.630.X.A1.E.2a" localSheetId="23">#REF!</definedName>
    <definedName name="M.FI.N.4.630.X.A1.E.2a" localSheetId="107">#REF!</definedName>
    <definedName name="M.FI.N.4.630.X.A1.E.2a" localSheetId="24">#REF!</definedName>
    <definedName name="M.FI.N.4.630.X.A1.E.2a" localSheetId="98">#REF!</definedName>
    <definedName name="M.FI.N.4.630.X.A1.E.2a" localSheetId="100">#REF!</definedName>
    <definedName name="M.FI.N.4.630.X.A1.E.2a" localSheetId="94">#REF!</definedName>
    <definedName name="M.FI.N.4.630.X.A1.E.2a" localSheetId="57">#REF!</definedName>
    <definedName name="M.FI.N.4.630.X.A1.E.2a" localSheetId="111">#REF!</definedName>
    <definedName name="M.FI.N.4.630.X.A1.E.2a" localSheetId="123">#REF!</definedName>
    <definedName name="M.FI.N.4.630.X.A1.E.2a" localSheetId="135">#REF!</definedName>
    <definedName name="M.FI.N.4.630.X.A1.E.2a" localSheetId="147">#REF!</definedName>
    <definedName name="M.FI.N.4.630.X.A1.E.2a" localSheetId="115">#REF!</definedName>
    <definedName name="M.FI.N.4.630.X.A1.E.2a" localSheetId="127">#REF!</definedName>
    <definedName name="M.FI.N.4.630.X.A1.E.2a" localSheetId="139">#REF!</definedName>
    <definedName name="M.FI.N.4.630.X.A1.E.2a" localSheetId="119">#REF!</definedName>
    <definedName name="M.FI.N.4.630.X.A1.E.2a" localSheetId="131">#REF!</definedName>
    <definedName name="M.FI.N.4.630.X.A1.E.2a" localSheetId="143">#REF!</definedName>
    <definedName name="M.FI.N.4.630.X.A1.E.2a" localSheetId="120">#REF!</definedName>
    <definedName name="M.FI.N.4.630.X.A1.E.2a" localSheetId="132">#REF!</definedName>
    <definedName name="M.FI.N.4.630.X.A1.E.2a" localSheetId="144">#REF!</definedName>
    <definedName name="M.FI.N.4.630.X.A1.E.2a" localSheetId="114">#REF!</definedName>
    <definedName name="M.FI.N.4.630.X.A1.E.2a" localSheetId="126">#REF!</definedName>
    <definedName name="M.FI.N.4.630.X.A1.E.2a" localSheetId="138">#REF!</definedName>
    <definedName name="M.FI.N.4.630.X.A1.E.2a" localSheetId="113">#REF!</definedName>
    <definedName name="M.FI.N.4.630.X.A1.E.2a" localSheetId="125">#REF!</definedName>
    <definedName name="M.FI.N.4.630.X.A1.E.2a" localSheetId="137">#REF!</definedName>
    <definedName name="M.FI.N.4.630.X.A1.E.2a" localSheetId="112">#REF!</definedName>
    <definedName name="M.FI.N.4.630.X.A1.E.2a" localSheetId="124">#REF!</definedName>
    <definedName name="M.FI.N.4.630.X.A1.E.2a" localSheetId="136">#REF!</definedName>
    <definedName name="M.FI.N.4.630.X.A1.E.2a" localSheetId="110">#REF!</definedName>
    <definedName name="M.FI.N.4.630.X.A1.E.2a" localSheetId="122">#REF!</definedName>
    <definedName name="M.FI.N.4.630.X.A1.E.2a" localSheetId="134">#REF!</definedName>
    <definedName name="M.FI.N.4.630.X.A1.E.2a" localSheetId="146">#REF!</definedName>
    <definedName name="M.FI.N.4.630.X.A1.E.2a" localSheetId="118">#REF!</definedName>
    <definedName name="M.FI.N.4.630.X.A1.E.2a" localSheetId="130">#REF!</definedName>
    <definedName name="M.FI.N.4.630.X.A1.E.2a" localSheetId="142">#REF!</definedName>
    <definedName name="M.FI.N.4.630.X.A1.E.2a" localSheetId="117">#REF!</definedName>
    <definedName name="M.FI.N.4.630.X.A1.E.2a" localSheetId="129">#REF!</definedName>
    <definedName name="M.FI.N.4.630.X.A1.E.2a" localSheetId="141">#REF!</definedName>
    <definedName name="M.FI.N.4.630.X.A1.E.2a" localSheetId="116">#REF!</definedName>
    <definedName name="M.FI.N.4.630.X.A1.E.2a" localSheetId="128">#REF!</definedName>
    <definedName name="M.FI.N.4.630.X.A1.E.2a" localSheetId="140">#REF!</definedName>
    <definedName name="M.FI.N.4.630.X.A1.E.2a" localSheetId="121">#REF!</definedName>
    <definedName name="M.FI.N.4.630.X.A1.E.2a" localSheetId="133">#REF!</definedName>
    <definedName name="M.FI.N.4.630.X.A1.E.2a" localSheetId="145">#REF!</definedName>
    <definedName name="M.FI.N.4.630.X.A1.E.2a">#REF!</definedName>
    <definedName name="M.FI.N.4.640.N.A1.E.2a" localSheetId="23">#REF!</definedName>
    <definedName name="M.FI.N.4.640.N.A1.E.2a" localSheetId="107">#REF!</definedName>
    <definedName name="M.FI.N.4.640.N.A1.E.2a" localSheetId="24">#REF!</definedName>
    <definedName name="M.FI.N.4.640.N.A1.E.2a" localSheetId="98">#REF!</definedName>
    <definedName name="M.FI.N.4.640.N.A1.E.2a" localSheetId="100">#REF!</definedName>
    <definedName name="M.FI.N.4.640.N.A1.E.2a" localSheetId="94">#REF!</definedName>
    <definedName name="M.FI.N.4.640.N.A1.E.2a" localSheetId="57">#REF!</definedName>
    <definedName name="M.FI.N.4.640.N.A1.E.2a" localSheetId="111">#REF!</definedName>
    <definedName name="M.FI.N.4.640.N.A1.E.2a" localSheetId="123">#REF!</definedName>
    <definedName name="M.FI.N.4.640.N.A1.E.2a" localSheetId="135">#REF!</definedName>
    <definedName name="M.FI.N.4.640.N.A1.E.2a" localSheetId="147">#REF!</definedName>
    <definedName name="M.FI.N.4.640.N.A1.E.2a" localSheetId="115">#REF!</definedName>
    <definedName name="M.FI.N.4.640.N.A1.E.2a" localSheetId="127">#REF!</definedName>
    <definedName name="M.FI.N.4.640.N.A1.E.2a" localSheetId="139">#REF!</definedName>
    <definedName name="M.FI.N.4.640.N.A1.E.2a" localSheetId="119">#REF!</definedName>
    <definedName name="M.FI.N.4.640.N.A1.E.2a" localSheetId="131">#REF!</definedName>
    <definedName name="M.FI.N.4.640.N.A1.E.2a" localSheetId="143">#REF!</definedName>
    <definedName name="M.FI.N.4.640.N.A1.E.2a" localSheetId="120">#REF!</definedName>
    <definedName name="M.FI.N.4.640.N.A1.E.2a" localSheetId="132">#REF!</definedName>
    <definedName name="M.FI.N.4.640.N.A1.E.2a" localSheetId="144">#REF!</definedName>
    <definedName name="M.FI.N.4.640.N.A1.E.2a" localSheetId="114">#REF!</definedName>
    <definedName name="M.FI.N.4.640.N.A1.E.2a" localSheetId="126">#REF!</definedName>
    <definedName name="M.FI.N.4.640.N.A1.E.2a" localSheetId="138">#REF!</definedName>
    <definedName name="M.FI.N.4.640.N.A1.E.2a" localSheetId="113">#REF!</definedName>
    <definedName name="M.FI.N.4.640.N.A1.E.2a" localSheetId="125">#REF!</definedName>
    <definedName name="M.FI.N.4.640.N.A1.E.2a" localSheetId="137">#REF!</definedName>
    <definedName name="M.FI.N.4.640.N.A1.E.2a" localSheetId="112">#REF!</definedName>
    <definedName name="M.FI.N.4.640.N.A1.E.2a" localSheetId="124">#REF!</definedName>
    <definedName name="M.FI.N.4.640.N.A1.E.2a" localSheetId="136">#REF!</definedName>
    <definedName name="M.FI.N.4.640.N.A1.E.2a" localSheetId="110">#REF!</definedName>
    <definedName name="M.FI.N.4.640.N.A1.E.2a" localSheetId="122">#REF!</definedName>
    <definedName name="M.FI.N.4.640.N.A1.E.2a" localSheetId="134">#REF!</definedName>
    <definedName name="M.FI.N.4.640.N.A1.E.2a" localSheetId="146">#REF!</definedName>
    <definedName name="M.FI.N.4.640.N.A1.E.2a" localSheetId="118">#REF!</definedName>
    <definedName name="M.FI.N.4.640.N.A1.E.2a" localSheetId="130">#REF!</definedName>
    <definedName name="M.FI.N.4.640.N.A1.E.2a" localSheetId="142">#REF!</definedName>
    <definedName name="M.FI.N.4.640.N.A1.E.2a" localSheetId="117">#REF!</definedName>
    <definedName name="M.FI.N.4.640.N.A1.E.2a" localSheetId="129">#REF!</definedName>
    <definedName name="M.FI.N.4.640.N.A1.E.2a" localSheetId="141">#REF!</definedName>
    <definedName name="M.FI.N.4.640.N.A1.E.2a" localSheetId="116">#REF!</definedName>
    <definedName name="M.FI.N.4.640.N.A1.E.2a" localSheetId="128">#REF!</definedName>
    <definedName name="M.FI.N.4.640.N.A1.E.2a" localSheetId="140">#REF!</definedName>
    <definedName name="M.FI.N.4.640.N.A1.E.2a" localSheetId="121">#REF!</definedName>
    <definedName name="M.FI.N.4.640.N.A1.E.2a" localSheetId="133">#REF!</definedName>
    <definedName name="M.FI.N.4.640.N.A1.E.2a" localSheetId="145">#REF!</definedName>
    <definedName name="M.FI.N.4.640.N.A1.E.2a">#REF!</definedName>
    <definedName name="M.FI.N.4.652.N.A1.E.2a" localSheetId="23">#REF!</definedName>
    <definedName name="M.FI.N.4.652.N.A1.E.2a" localSheetId="107">#REF!</definedName>
    <definedName name="M.FI.N.4.652.N.A1.E.2a" localSheetId="24">#REF!</definedName>
    <definedName name="M.FI.N.4.652.N.A1.E.2a" localSheetId="98">#REF!</definedName>
    <definedName name="M.FI.N.4.652.N.A1.E.2a" localSheetId="100">#REF!</definedName>
    <definedName name="M.FI.N.4.652.N.A1.E.2a" localSheetId="94">#REF!</definedName>
    <definedName name="M.FI.N.4.652.N.A1.E.2a" localSheetId="57">#REF!</definedName>
    <definedName name="M.FI.N.4.652.N.A1.E.2a" localSheetId="111">#REF!</definedName>
    <definedName name="M.FI.N.4.652.N.A1.E.2a" localSheetId="123">#REF!</definedName>
    <definedName name="M.FI.N.4.652.N.A1.E.2a" localSheetId="135">#REF!</definedName>
    <definedName name="M.FI.N.4.652.N.A1.E.2a" localSheetId="147">#REF!</definedName>
    <definedName name="M.FI.N.4.652.N.A1.E.2a" localSheetId="115">#REF!</definedName>
    <definedName name="M.FI.N.4.652.N.A1.E.2a" localSheetId="127">#REF!</definedName>
    <definedName name="M.FI.N.4.652.N.A1.E.2a" localSheetId="139">#REF!</definedName>
    <definedName name="M.FI.N.4.652.N.A1.E.2a" localSheetId="119">#REF!</definedName>
    <definedName name="M.FI.N.4.652.N.A1.E.2a" localSheetId="131">#REF!</definedName>
    <definedName name="M.FI.N.4.652.N.A1.E.2a" localSheetId="143">#REF!</definedName>
    <definedName name="M.FI.N.4.652.N.A1.E.2a" localSheetId="120">#REF!</definedName>
    <definedName name="M.FI.N.4.652.N.A1.E.2a" localSheetId="132">#REF!</definedName>
    <definedName name="M.FI.N.4.652.N.A1.E.2a" localSheetId="144">#REF!</definedName>
    <definedName name="M.FI.N.4.652.N.A1.E.2a" localSheetId="114">#REF!</definedName>
    <definedName name="M.FI.N.4.652.N.A1.E.2a" localSheetId="126">#REF!</definedName>
    <definedName name="M.FI.N.4.652.N.A1.E.2a" localSheetId="138">#REF!</definedName>
    <definedName name="M.FI.N.4.652.N.A1.E.2a" localSheetId="113">#REF!</definedName>
    <definedName name="M.FI.N.4.652.N.A1.E.2a" localSheetId="125">#REF!</definedName>
    <definedName name="M.FI.N.4.652.N.A1.E.2a" localSheetId="137">#REF!</definedName>
    <definedName name="M.FI.N.4.652.N.A1.E.2a" localSheetId="112">#REF!</definedName>
    <definedName name="M.FI.N.4.652.N.A1.E.2a" localSheetId="124">#REF!</definedName>
    <definedName name="M.FI.N.4.652.N.A1.E.2a" localSheetId="136">#REF!</definedName>
    <definedName name="M.FI.N.4.652.N.A1.E.2a" localSheetId="110">#REF!</definedName>
    <definedName name="M.FI.N.4.652.N.A1.E.2a" localSheetId="122">#REF!</definedName>
    <definedName name="M.FI.N.4.652.N.A1.E.2a" localSheetId="134">#REF!</definedName>
    <definedName name="M.FI.N.4.652.N.A1.E.2a" localSheetId="146">#REF!</definedName>
    <definedName name="M.FI.N.4.652.N.A1.E.2a" localSheetId="118">#REF!</definedName>
    <definedName name="M.FI.N.4.652.N.A1.E.2a" localSheetId="130">#REF!</definedName>
    <definedName name="M.FI.N.4.652.N.A1.E.2a" localSheetId="142">#REF!</definedName>
    <definedName name="M.FI.N.4.652.N.A1.E.2a" localSheetId="117">#REF!</definedName>
    <definedName name="M.FI.N.4.652.N.A1.E.2a" localSheetId="129">#REF!</definedName>
    <definedName name="M.FI.N.4.652.N.A1.E.2a" localSheetId="141">#REF!</definedName>
    <definedName name="M.FI.N.4.652.N.A1.E.2a" localSheetId="116">#REF!</definedName>
    <definedName name="M.FI.N.4.652.N.A1.E.2a" localSheetId="128">#REF!</definedName>
    <definedName name="M.FI.N.4.652.N.A1.E.2a" localSheetId="140">#REF!</definedName>
    <definedName name="M.FI.N.4.652.N.A1.E.2a" localSheetId="121">#REF!</definedName>
    <definedName name="M.FI.N.4.652.N.A1.E.2a" localSheetId="133">#REF!</definedName>
    <definedName name="M.FI.N.4.652.N.A1.E.2a" localSheetId="145">#REF!</definedName>
    <definedName name="M.FI.N.4.652.N.A1.E.2a">#REF!</definedName>
    <definedName name="M.FI.N.4.660.N.A1.E.2a" localSheetId="23">#REF!</definedName>
    <definedName name="M.FI.N.4.660.N.A1.E.2a" localSheetId="107">#REF!</definedName>
    <definedName name="M.FI.N.4.660.N.A1.E.2a" localSheetId="24">#REF!</definedName>
    <definedName name="M.FI.N.4.660.N.A1.E.2a" localSheetId="98">#REF!</definedName>
    <definedName name="M.FI.N.4.660.N.A1.E.2a" localSheetId="100">#REF!</definedName>
    <definedName name="M.FI.N.4.660.N.A1.E.2a" localSheetId="94">#REF!</definedName>
    <definedName name="M.FI.N.4.660.N.A1.E.2a" localSheetId="57">#REF!</definedName>
    <definedName name="M.FI.N.4.660.N.A1.E.2a" localSheetId="111">#REF!</definedName>
    <definedName name="M.FI.N.4.660.N.A1.E.2a" localSheetId="123">#REF!</definedName>
    <definedName name="M.FI.N.4.660.N.A1.E.2a" localSheetId="135">#REF!</definedName>
    <definedName name="M.FI.N.4.660.N.A1.E.2a" localSheetId="147">#REF!</definedName>
    <definedName name="M.FI.N.4.660.N.A1.E.2a" localSheetId="115">#REF!</definedName>
    <definedName name="M.FI.N.4.660.N.A1.E.2a" localSheetId="127">#REF!</definedName>
    <definedName name="M.FI.N.4.660.N.A1.E.2a" localSheetId="139">#REF!</definedName>
    <definedName name="M.FI.N.4.660.N.A1.E.2a" localSheetId="119">#REF!</definedName>
    <definedName name="M.FI.N.4.660.N.A1.E.2a" localSheetId="131">#REF!</definedName>
    <definedName name="M.FI.N.4.660.N.A1.E.2a" localSheetId="143">#REF!</definedName>
    <definedName name="M.FI.N.4.660.N.A1.E.2a" localSheetId="120">#REF!</definedName>
    <definedName name="M.FI.N.4.660.N.A1.E.2a" localSheetId="132">#REF!</definedName>
    <definedName name="M.FI.N.4.660.N.A1.E.2a" localSheetId="144">#REF!</definedName>
    <definedName name="M.FI.N.4.660.N.A1.E.2a" localSheetId="114">#REF!</definedName>
    <definedName name="M.FI.N.4.660.N.A1.E.2a" localSheetId="126">#REF!</definedName>
    <definedName name="M.FI.N.4.660.N.A1.E.2a" localSheetId="138">#REF!</definedName>
    <definedName name="M.FI.N.4.660.N.A1.E.2a" localSheetId="113">#REF!</definedName>
    <definedName name="M.FI.N.4.660.N.A1.E.2a" localSheetId="125">#REF!</definedName>
    <definedName name="M.FI.N.4.660.N.A1.E.2a" localSheetId="137">#REF!</definedName>
    <definedName name="M.FI.N.4.660.N.A1.E.2a" localSheetId="112">#REF!</definedName>
    <definedName name="M.FI.N.4.660.N.A1.E.2a" localSheetId="124">#REF!</definedName>
    <definedName name="M.FI.N.4.660.N.A1.E.2a" localSheetId="136">#REF!</definedName>
    <definedName name="M.FI.N.4.660.N.A1.E.2a" localSheetId="110">#REF!</definedName>
    <definedName name="M.FI.N.4.660.N.A1.E.2a" localSheetId="122">#REF!</definedName>
    <definedName name="M.FI.N.4.660.N.A1.E.2a" localSheetId="134">#REF!</definedName>
    <definedName name="M.FI.N.4.660.N.A1.E.2a" localSheetId="146">#REF!</definedName>
    <definedName name="M.FI.N.4.660.N.A1.E.2a" localSheetId="118">#REF!</definedName>
    <definedName name="M.FI.N.4.660.N.A1.E.2a" localSheetId="130">#REF!</definedName>
    <definedName name="M.FI.N.4.660.N.A1.E.2a" localSheetId="142">#REF!</definedName>
    <definedName name="M.FI.N.4.660.N.A1.E.2a" localSheetId="117">#REF!</definedName>
    <definedName name="M.FI.N.4.660.N.A1.E.2a" localSheetId="129">#REF!</definedName>
    <definedName name="M.FI.N.4.660.N.A1.E.2a" localSheetId="141">#REF!</definedName>
    <definedName name="M.FI.N.4.660.N.A1.E.2a" localSheetId="116">#REF!</definedName>
    <definedName name="M.FI.N.4.660.N.A1.E.2a" localSheetId="128">#REF!</definedName>
    <definedName name="M.FI.N.4.660.N.A1.E.2a" localSheetId="140">#REF!</definedName>
    <definedName name="M.FI.N.4.660.N.A1.E.2a" localSheetId="121">#REF!</definedName>
    <definedName name="M.FI.N.4.660.N.A1.E.2a" localSheetId="133">#REF!</definedName>
    <definedName name="M.FI.N.4.660.N.A1.E.2a" localSheetId="145">#REF!</definedName>
    <definedName name="M.FI.N.4.660.N.A1.E.2a">#REF!</definedName>
    <definedName name="M.FI.N.4.669.N.A1.E.2a" localSheetId="23">#REF!</definedName>
    <definedName name="M.FI.N.4.669.N.A1.E.2a" localSheetId="107">#REF!</definedName>
    <definedName name="M.FI.N.4.669.N.A1.E.2a" localSheetId="24">#REF!</definedName>
    <definedName name="M.FI.N.4.669.N.A1.E.2a" localSheetId="98">#REF!</definedName>
    <definedName name="M.FI.N.4.669.N.A1.E.2a" localSheetId="100">#REF!</definedName>
    <definedName name="M.FI.N.4.669.N.A1.E.2a" localSheetId="94">#REF!</definedName>
    <definedName name="M.FI.N.4.669.N.A1.E.2a" localSheetId="57">#REF!</definedName>
    <definedName name="M.FI.N.4.669.N.A1.E.2a" localSheetId="111">#REF!</definedName>
    <definedName name="M.FI.N.4.669.N.A1.E.2a" localSheetId="123">#REF!</definedName>
    <definedName name="M.FI.N.4.669.N.A1.E.2a" localSheetId="135">#REF!</definedName>
    <definedName name="M.FI.N.4.669.N.A1.E.2a" localSheetId="147">#REF!</definedName>
    <definedName name="M.FI.N.4.669.N.A1.E.2a" localSheetId="115">#REF!</definedName>
    <definedName name="M.FI.N.4.669.N.A1.E.2a" localSheetId="127">#REF!</definedName>
    <definedName name="M.FI.N.4.669.N.A1.E.2a" localSheetId="139">#REF!</definedName>
    <definedName name="M.FI.N.4.669.N.A1.E.2a" localSheetId="119">#REF!</definedName>
    <definedName name="M.FI.N.4.669.N.A1.E.2a" localSheetId="131">#REF!</definedName>
    <definedName name="M.FI.N.4.669.N.A1.E.2a" localSheetId="143">#REF!</definedName>
    <definedName name="M.FI.N.4.669.N.A1.E.2a" localSheetId="120">#REF!</definedName>
    <definedName name="M.FI.N.4.669.N.A1.E.2a" localSheetId="132">#REF!</definedName>
    <definedName name="M.FI.N.4.669.N.A1.E.2a" localSheetId="144">#REF!</definedName>
    <definedName name="M.FI.N.4.669.N.A1.E.2a" localSheetId="114">#REF!</definedName>
    <definedName name="M.FI.N.4.669.N.A1.E.2a" localSheetId="126">#REF!</definedName>
    <definedName name="M.FI.N.4.669.N.A1.E.2a" localSheetId="138">#REF!</definedName>
    <definedName name="M.FI.N.4.669.N.A1.E.2a" localSheetId="113">#REF!</definedName>
    <definedName name="M.FI.N.4.669.N.A1.E.2a" localSheetId="125">#REF!</definedName>
    <definedName name="M.FI.N.4.669.N.A1.E.2a" localSheetId="137">#REF!</definedName>
    <definedName name="M.FI.N.4.669.N.A1.E.2a" localSheetId="112">#REF!</definedName>
    <definedName name="M.FI.N.4.669.N.A1.E.2a" localSheetId="124">#REF!</definedName>
    <definedName name="M.FI.N.4.669.N.A1.E.2a" localSheetId="136">#REF!</definedName>
    <definedName name="M.FI.N.4.669.N.A1.E.2a" localSheetId="110">#REF!</definedName>
    <definedName name="M.FI.N.4.669.N.A1.E.2a" localSheetId="122">#REF!</definedName>
    <definedName name="M.FI.N.4.669.N.A1.E.2a" localSheetId="134">#REF!</definedName>
    <definedName name="M.FI.N.4.669.N.A1.E.2a" localSheetId="146">#REF!</definedName>
    <definedName name="M.FI.N.4.669.N.A1.E.2a" localSheetId="118">#REF!</definedName>
    <definedName name="M.FI.N.4.669.N.A1.E.2a" localSheetId="130">#REF!</definedName>
    <definedName name="M.FI.N.4.669.N.A1.E.2a" localSheetId="142">#REF!</definedName>
    <definedName name="M.FI.N.4.669.N.A1.E.2a" localSheetId="117">#REF!</definedName>
    <definedName name="M.FI.N.4.669.N.A1.E.2a" localSheetId="129">#REF!</definedName>
    <definedName name="M.FI.N.4.669.N.A1.E.2a" localSheetId="141">#REF!</definedName>
    <definedName name="M.FI.N.4.669.N.A1.E.2a" localSheetId="116">#REF!</definedName>
    <definedName name="M.FI.N.4.669.N.A1.E.2a" localSheetId="128">#REF!</definedName>
    <definedName name="M.FI.N.4.669.N.A1.E.2a" localSheetId="140">#REF!</definedName>
    <definedName name="M.FI.N.4.669.N.A1.E.2a" localSheetId="121">#REF!</definedName>
    <definedName name="M.FI.N.4.669.N.A1.E.2a" localSheetId="133">#REF!</definedName>
    <definedName name="M.FI.N.4.669.N.A1.E.2a" localSheetId="145">#REF!</definedName>
    <definedName name="M.FI.N.4.669.N.A1.E.2a">#REF!</definedName>
    <definedName name="M.FI.N.4.670.N.A1.E.2a" localSheetId="23">#REF!</definedName>
    <definedName name="M.FI.N.4.670.N.A1.E.2a" localSheetId="107">#REF!</definedName>
    <definedName name="M.FI.N.4.670.N.A1.E.2a" localSheetId="24">#REF!</definedName>
    <definedName name="M.FI.N.4.670.N.A1.E.2a" localSheetId="98">#REF!</definedName>
    <definedName name="M.FI.N.4.670.N.A1.E.2a" localSheetId="100">#REF!</definedName>
    <definedName name="M.FI.N.4.670.N.A1.E.2a" localSheetId="94">#REF!</definedName>
    <definedName name="M.FI.N.4.670.N.A1.E.2a" localSheetId="57">#REF!</definedName>
    <definedName name="M.FI.N.4.670.N.A1.E.2a" localSheetId="111">#REF!</definedName>
    <definedName name="M.FI.N.4.670.N.A1.E.2a" localSheetId="123">#REF!</definedName>
    <definedName name="M.FI.N.4.670.N.A1.E.2a" localSheetId="135">#REF!</definedName>
    <definedName name="M.FI.N.4.670.N.A1.E.2a" localSheetId="147">#REF!</definedName>
    <definedName name="M.FI.N.4.670.N.A1.E.2a" localSheetId="115">#REF!</definedName>
    <definedName name="M.FI.N.4.670.N.A1.E.2a" localSheetId="127">#REF!</definedName>
    <definedName name="M.FI.N.4.670.N.A1.E.2a" localSheetId="139">#REF!</definedName>
    <definedName name="M.FI.N.4.670.N.A1.E.2a" localSheetId="119">#REF!</definedName>
    <definedName name="M.FI.N.4.670.N.A1.E.2a" localSheetId="131">#REF!</definedName>
    <definedName name="M.FI.N.4.670.N.A1.E.2a" localSheetId="143">#REF!</definedName>
    <definedName name="M.FI.N.4.670.N.A1.E.2a" localSheetId="120">#REF!</definedName>
    <definedName name="M.FI.N.4.670.N.A1.E.2a" localSheetId="132">#REF!</definedName>
    <definedName name="M.FI.N.4.670.N.A1.E.2a" localSheetId="144">#REF!</definedName>
    <definedName name="M.FI.N.4.670.N.A1.E.2a" localSheetId="114">#REF!</definedName>
    <definedName name="M.FI.N.4.670.N.A1.E.2a" localSheetId="126">#REF!</definedName>
    <definedName name="M.FI.N.4.670.N.A1.E.2a" localSheetId="138">#REF!</definedName>
    <definedName name="M.FI.N.4.670.N.A1.E.2a" localSheetId="113">#REF!</definedName>
    <definedName name="M.FI.N.4.670.N.A1.E.2a" localSheetId="125">#REF!</definedName>
    <definedName name="M.FI.N.4.670.N.A1.E.2a" localSheetId="137">#REF!</definedName>
    <definedName name="M.FI.N.4.670.N.A1.E.2a" localSheetId="112">#REF!</definedName>
    <definedName name="M.FI.N.4.670.N.A1.E.2a" localSheetId="124">#REF!</definedName>
    <definedName name="M.FI.N.4.670.N.A1.E.2a" localSheetId="136">#REF!</definedName>
    <definedName name="M.FI.N.4.670.N.A1.E.2a" localSheetId="110">#REF!</definedName>
    <definedName name="M.FI.N.4.670.N.A1.E.2a" localSheetId="122">#REF!</definedName>
    <definedName name="M.FI.N.4.670.N.A1.E.2a" localSheetId="134">#REF!</definedName>
    <definedName name="M.FI.N.4.670.N.A1.E.2a" localSheetId="146">#REF!</definedName>
    <definedName name="M.FI.N.4.670.N.A1.E.2a" localSheetId="118">#REF!</definedName>
    <definedName name="M.FI.N.4.670.N.A1.E.2a" localSheetId="130">#REF!</definedName>
    <definedName name="M.FI.N.4.670.N.A1.E.2a" localSheetId="142">#REF!</definedName>
    <definedName name="M.FI.N.4.670.N.A1.E.2a" localSheetId="117">#REF!</definedName>
    <definedName name="M.FI.N.4.670.N.A1.E.2a" localSheetId="129">#REF!</definedName>
    <definedName name="M.FI.N.4.670.N.A1.E.2a" localSheetId="141">#REF!</definedName>
    <definedName name="M.FI.N.4.670.N.A1.E.2a" localSheetId="116">#REF!</definedName>
    <definedName name="M.FI.N.4.670.N.A1.E.2a" localSheetId="128">#REF!</definedName>
    <definedName name="M.FI.N.4.670.N.A1.E.2a" localSheetId="140">#REF!</definedName>
    <definedName name="M.FI.N.4.670.N.A1.E.2a" localSheetId="121">#REF!</definedName>
    <definedName name="M.FI.N.4.670.N.A1.E.2a" localSheetId="133">#REF!</definedName>
    <definedName name="M.FI.N.4.670.N.A1.E.2a" localSheetId="145">#REF!</definedName>
    <definedName name="M.FI.N.4.670.N.A1.E.2a">#REF!</definedName>
    <definedName name="M.FI.N.4.680.N.A1.E.2a" localSheetId="23">#REF!</definedName>
    <definedName name="M.FI.N.4.680.N.A1.E.2a" localSheetId="107">#REF!</definedName>
    <definedName name="M.FI.N.4.680.N.A1.E.2a" localSheetId="24">#REF!</definedName>
    <definedName name="M.FI.N.4.680.N.A1.E.2a" localSheetId="98">#REF!</definedName>
    <definedName name="M.FI.N.4.680.N.A1.E.2a" localSheetId="100">#REF!</definedName>
    <definedName name="M.FI.N.4.680.N.A1.E.2a" localSheetId="94">#REF!</definedName>
    <definedName name="M.FI.N.4.680.N.A1.E.2a" localSheetId="57">#REF!</definedName>
    <definedName name="M.FI.N.4.680.N.A1.E.2a" localSheetId="111">#REF!</definedName>
    <definedName name="M.FI.N.4.680.N.A1.E.2a" localSheetId="123">#REF!</definedName>
    <definedName name="M.FI.N.4.680.N.A1.E.2a" localSheetId="135">#REF!</definedName>
    <definedName name="M.FI.N.4.680.N.A1.E.2a" localSheetId="147">#REF!</definedName>
    <definedName name="M.FI.N.4.680.N.A1.E.2a" localSheetId="115">#REF!</definedName>
    <definedName name="M.FI.N.4.680.N.A1.E.2a" localSheetId="127">#REF!</definedName>
    <definedName name="M.FI.N.4.680.N.A1.E.2a" localSheetId="139">#REF!</definedName>
    <definedName name="M.FI.N.4.680.N.A1.E.2a" localSheetId="119">#REF!</definedName>
    <definedName name="M.FI.N.4.680.N.A1.E.2a" localSheetId="131">#REF!</definedName>
    <definedName name="M.FI.N.4.680.N.A1.E.2a" localSheetId="143">#REF!</definedName>
    <definedName name="M.FI.N.4.680.N.A1.E.2a" localSheetId="120">#REF!</definedName>
    <definedName name="M.FI.N.4.680.N.A1.E.2a" localSheetId="132">#REF!</definedName>
    <definedName name="M.FI.N.4.680.N.A1.E.2a" localSheetId="144">#REF!</definedName>
    <definedName name="M.FI.N.4.680.N.A1.E.2a" localSheetId="114">#REF!</definedName>
    <definedName name="M.FI.N.4.680.N.A1.E.2a" localSheetId="126">#REF!</definedName>
    <definedName name="M.FI.N.4.680.N.A1.E.2a" localSheetId="138">#REF!</definedName>
    <definedName name="M.FI.N.4.680.N.A1.E.2a" localSheetId="113">#REF!</definedName>
    <definedName name="M.FI.N.4.680.N.A1.E.2a" localSheetId="125">#REF!</definedName>
    <definedName name="M.FI.N.4.680.N.A1.E.2a" localSheetId="137">#REF!</definedName>
    <definedName name="M.FI.N.4.680.N.A1.E.2a" localSheetId="112">#REF!</definedName>
    <definedName name="M.FI.N.4.680.N.A1.E.2a" localSheetId="124">#REF!</definedName>
    <definedName name="M.FI.N.4.680.N.A1.E.2a" localSheetId="136">#REF!</definedName>
    <definedName name="M.FI.N.4.680.N.A1.E.2a" localSheetId="110">#REF!</definedName>
    <definedName name="M.FI.N.4.680.N.A1.E.2a" localSheetId="122">#REF!</definedName>
    <definedName name="M.FI.N.4.680.N.A1.E.2a" localSheetId="134">#REF!</definedName>
    <definedName name="M.FI.N.4.680.N.A1.E.2a" localSheetId="146">#REF!</definedName>
    <definedName name="M.FI.N.4.680.N.A1.E.2a" localSheetId="118">#REF!</definedName>
    <definedName name="M.FI.N.4.680.N.A1.E.2a" localSheetId="130">#REF!</definedName>
    <definedName name="M.FI.N.4.680.N.A1.E.2a" localSheetId="142">#REF!</definedName>
    <definedName name="M.FI.N.4.680.N.A1.E.2a" localSheetId="117">#REF!</definedName>
    <definedName name="M.FI.N.4.680.N.A1.E.2a" localSheetId="129">#REF!</definedName>
    <definedName name="M.FI.N.4.680.N.A1.E.2a" localSheetId="141">#REF!</definedName>
    <definedName name="M.FI.N.4.680.N.A1.E.2a" localSheetId="116">#REF!</definedName>
    <definedName name="M.FI.N.4.680.N.A1.E.2a" localSheetId="128">#REF!</definedName>
    <definedName name="M.FI.N.4.680.N.A1.E.2a" localSheetId="140">#REF!</definedName>
    <definedName name="M.FI.N.4.680.N.A1.E.2a" localSheetId="121">#REF!</definedName>
    <definedName name="M.FI.N.4.680.N.A1.E.2a" localSheetId="133">#REF!</definedName>
    <definedName name="M.FI.N.4.680.N.A1.E.2a" localSheetId="145">#REF!</definedName>
    <definedName name="M.FI.N.4.680.N.A1.E.2a">#REF!</definedName>
    <definedName name="M.FI.N.4.690.N.A1.E.2a" localSheetId="23">#REF!</definedName>
    <definedName name="M.FI.N.4.690.N.A1.E.2a" localSheetId="107">#REF!</definedName>
    <definedName name="M.FI.N.4.690.N.A1.E.2a" localSheetId="24">#REF!</definedName>
    <definedName name="M.FI.N.4.690.N.A1.E.2a" localSheetId="98">#REF!</definedName>
    <definedName name="M.FI.N.4.690.N.A1.E.2a" localSheetId="100">#REF!</definedName>
    <definedName name="M.FI.N.4.690.N.A1.E.2a" localSheetId="94">#REF!</definedName>
    <definedName name="M.FI.N.4.690.N.A1.E.2a" localSheetId="57">#REF!</definedName>
    <definedName name="M.FI.N.4.690.N.A1.E.2a" localSheetId="111">#REF!</definedName>
    <definedName name="M.FI.N.4.690.N.A1.E.2a" localSheetId="123">#REF!</definedName>
    <definedName name="M.FI.N.4.690.N.A1.E.2a" localSheetId="135">#REF!</definedName>
    <definedName name="M.FI.N.4.690.N.A1.E.2a" localSheetId="147">#REF!</definedName>
    <definedName name="M.FI.N.4.690.N.A1.E.2a" localSheetId="115">#REF!</definedName>
    <definedName name="M.FI.N.4.690.N.A1.E.2a" localSheetId="127">#REF!</definedName>
    <definedName name="M.FI.N.4.690.N.A1.E.2a" localSheetId="139">#REF!</definedName>
    <definedName name="M.FI.N.4.690.N.A1.E.2a" localSheetId="119">#REF!</definedName>
    <definedName name="M.FI.N.4.690.N.A1.E.2a" localSheetId="131">#REF!</definedName>
    <definedName name="M.FI.N.4.690.N.A1.E.2a" localSheetId="143">#REF!</definedName>
    <definedName name="M.FI.N.4.690.N.A1.E.2a" localSheetId="120">#REF!</definedName>
    <definedName name="M.FI.N.4.690.N.A1.E.2a" localSheetId="132">#REF!</definedName>
    <definedName name="M.FI.N.4.690.N.A1.E.2a" localSheetId="144">#REF!</definedName>
    <definedName name="M.FI.N.4.690.N.A1.E.2a" localSheetId="114">#REF!</definedName>
    <definedName name="M.FI.N.4.690.N.A1.E.2a" localSheetId="126">#REF!</definedName>
    <definedName name="M.FI.N.4.690.N.A1.E.2a" localSheetId="138">#REF!</definedName>
    <definedName name="M.FI.N.4.690.N.A1.E.2a" localSheetId="113">#REF!</definedName>
    <definedName name="M.FI.N.4.690.N.A1.E.2a" localSheetId="125">#REF!</definedName>
    <definedName name="M.FI.N.4.690.N.A1.E.2a" localSheetId="137">#REF!</definedName>
    <definedName name="M.FI.N.4.690.N.A1.E.2a" localSheetId="112">#REF!</definedName>
    <definedName name="M.FI.N.4.690.N.A1.E.2a" localSheetId="124">#REF!</definedName>
    <definedName name="M.FI.N.4.690.N.A1.E.2a" localSheetId="136">#REF!</definedName>
    <definedName name="M.FI.N.4.690.N.A1.E.2a" localSheetId="110">#REF!</definedName>
    <definedName name="M.FI.N.4.690.N.A1.E.2a" localSheetId="122">#REF!</definedName>
    <definedName name="M.FI.N.4.690.N.A1.E.2a" localSheetId="134">#REF!</definedName>
    <definedName name="M.FI.N.4.690.N.A1.E.2a" localSheetId="146">#REF!</definedName>
    <definedName name="M.FI.N.4.690.N.A1.E.2a" localSheetId="118">#REF!</definedName>
    <definedName name="M.FI.N.4.690.N.A1.E.2a" localSheetId="130">#REF!</definedName>
    <definedName name="M.FI.N.4.690.N.A1.E.2a" localSheetId="142">#REF!</definedName>
    <definedName name="M.FI.N.4.690.N.A1.E.2a" localSheetId="117">#REF!</definedName>
    <definedName name="M.FI.N.4.690.N.A1.E.2a" localSheetId="129">#REF!</definedName>
    <definedName name="M.FI.N.4.690.N.A1.E.2a" localSheetId="141">#REF!</definedName>
    <definedName name="M.FI.N.4.690.N.A1.E.2a" localSheetId="116">#REF!</definedName>
    <definedName name="M.FI.N.4.690.N.A1.E.2a" localSheetId="128">#REF!</definedName>
    <definedName name="M.FI.N.4.690.N.A1.E.2a" localSheetId="140">#REF!</definedName>
    <definedName name="M.FI.N.4.690.N.A1.E.2a" localSheetId="121">#REF!</definedName>
    <definedName name="M.FI.N.4.690.N.A1.E.2a" localSheetId="133">#REF!</definedName>
    <definedName name="M.FI.N.4.690.N.A1.E.2a" localSheetId="145">#REF!</definedName>
    <definedName name="M.FI.N.4.690.N.A1.E.2a">#REF!</definedName>
    <definedName name="M.FI.N.4.700.N.U4.E.2a" localSheetId="23">#REF!</definedName>
    <definedName name="M.FI.N.4.700.N.U4.E.2a" localSheetId="107">#REF!</definedName>
    <definedName name="M.FI.N.4.700.N.U4.E.2a" localSheetId="24">#REF!</definedName>
    <definedName name="M.FI.N.4.700.N.U4.E.2a" localSheetId="98">#REF!</definedName>
    <definedName name="M.FI.N.4.700.N.U4.E.2a" localSheetId="100">#REF!</definedName>
    <definedName name="M.FI.N.4.700.N.U4.E.2a" localSheetId="94">#REF!</definedName>
    <definedName name="M.FI.N.4.700.N.U4.E.2a" localSheetId="57">#REF!</definedName>
    <definedName name="M.FI.N.4.700.N.U4.E.2a" localSheetId="111">#REF!</definedName>
    <definedName name="M.FI.N.4.700.N.U4.E.2a" localSheetId="123">#REF!</definedName>
    <definedName name="M.FI.N.4.700.N.U4.E.2a" localSheetId="135">#REF!</definedName>
    <definedName name="M.FI.N.4.700.N.U4.E.2a" localSheetId="147">#REF!</definedName>
    <definedName name="M.FI.N.4.700.N.U4.E.2a" localSheetId="115">#REF!</definedName>
    <definedName name="M.FI.N.4.700.N.U4.E.2a" localSheetId="127">#REF!</definedName>
    <definedName name="M.FI.N.4.700.N.U4.E.2a" localSheetId="139">#REF!</definedName>
    <definedName name="M.FI.N.4.700.N.U4.E.2a" localSheetId="119">#REF!</definedName>
    <definedName name="M.FI.N.4.700.N.U4.E.2a" localSheetId="131">#REF!</definedName>
    <definedName name="M.FI.N.4.700.N.U4.E.2a" localSheetId="143">#REF!</definedName>
    <definedName name="M.FI.N.4.700.N.U4.E.2a" localSheetId="120">#REF!</definedName>
    <definedName name="M.FI.N.4.700.N.U4.E.2a" localSheetId="132">#REF!</definedName>
    <definedName name="M.FI.N.4.700.N.U4.E.2a" localSheetId="144">#REF!</definedName>
    <definedName name="M.FI.N.4.700.N.U4.E.2a" localSheetId="114">#REF!</definedName>
    <definedName name="M.FI.N.4.700.N.U4.E.2a" localSheetId="126">#REF!</definedName>
    <definedName name="M.FI.N.4.700.N.U4.E.2a" localSheetId="138">#REF!</definedName>
    <definedName name="M.FI.N.4.700.N.U4.E.2a" localSheetId="113">#REF!</definedName>
    <definedName name="M.FI.N.4.700.N.U4.E.2a" localSheetId="125">#REF!</definedName>
    <definedName name="M.FI.N.4.700.N.U4.E.2a" localSheetId="137">#REF!</definedName>
    <definedName name="M.FI.N.4.700.N.U4.E.2a" localSheetId="112">#REF!</definedName>
    <definedName name="M.FI.N.4.700.N.U4.E.2a" localSheetId="124">#REF!</definedName>
    <definedName name="M.FI.N.4.700.N.U4.E.2a" localSheetId="136">#REF!</definedName>
    <definedName name="M.FI.N.4.700.N.U4.E.2a" localSheetId="110">#REF!</definedName>
    <definedName name="M.FI.N.4.700.N.U4.E.2a" localSheetId="122">#REF!</definedName>
    <definedName name="M.FI.N.4.700.N.U4.E.2a" localSheetId="134">#REF!</definedName>
    <definedName name="M.FI.N.4.700.N.U4.E.2a" localSheetId="146">#REF!</definedName>
    <definedName name="M.FI.N.4.700.N.U4.E.2a" localSheetId="118">#REF!</definedName>
    <definedName name="M.FI.N.4.700.N.U4.E.2a" localSheetId="130">#REF!</definedName>
    <definedName name="M.FI.N.4.700.N.U4.E.2a" localSheetId="142">#REF!</definedName>
    <definedName name="M.FI.N.4.700.N.U4.E.2a" localSheetId="117">#REF!</definedName>
    <definedName name="M.FI.N.4.700.N.U4.E.2a" localSheetId="129">#REF!</definedName>
    <definedName name="M.FI.N.4.700.N.U4.E.2a" localSheetId="141">#REF!</definedName>
    <definedName name="M.FI.N.4.700.N.U4.E.2a" localSheetId="116">#REF!</definedName>
    <definedName name="M.FI.N.4.700.N.U4.E.2a" localSheetId="128">#REF!</definedName>
    <definedName name="M.FI.N.4.700.N.U4.E.2a" localSheetId="140">#REF!</definedName>
    <definedName name="M.FI.N.4.700.N.U4.E.2a" localSheetId="121">#REF!</definedName>
    <definedName name="M.FI.N.4.700.N.U4.E.2a" localSheetId="133">#REF!</definedName>
    <definedName name="M.FI.N.4.700.N.U4.E.2a" localSheetId="145">#REF!</definedName>
    <definedName name="M.FI.N.4.700.N.U4.E.2a">#REF!</definedName>
    <definedName name="M.FI.N.4.701.N.U4.E.2a" localSheetId="23">#REF!</definedName>
    <definedName name="M.FI.N.4.701.N.U4.E.2a" localSheetId="107">#REF!</definedName>
    <definedName name="M.FI.N.4.701.N.U4.E.2a" localSheetId="24">#REF!</definedName>
    <definedName name="M.FI.N.4.701.N.U4.E.2a" localSheetId="98">#REF!</definedName>
    <definedName name="M.FI.N.4.701.N.U4.E.2a" localSheetId="100">#REF!</definedName>
    <definedName name="M.FI.N.4.701.N.U4.E.2a" localSheetId="94">#REF!</definedName>
    <definedName name="M.FI.N.4.701.N.U4.E.2a" localSheetId="57">#REF!</definedName>
    <definedName name="M.FI.N.4.701.N.U4.E.2a" localSheetId="111">#REF!</definedName>
    <definedName name="M.FI.N.4.701.N.U4.E.2a" localSheetId="123">#REF!</definedName>
    <definedName name="M.FI.N.4.701.N.U4.E.2a" localSheetId="135">#REF!</definedName>
    <definedName name="M.FI.N.4.701.N.U4.E.2a" localSheetId="147">#REF!</definedName>
    <definedName name="M.FI.N.4.701.N.U4.E.2a" localSheetId="115">#REF!</definedName>
    <definedName name="M.FI.N.4.701.N.U4.E.2a" localSheetId="127">#REF!</definedName>
    <definedName name="M.FI.N.4.701.N.U4.E.2a" localSheetId="139">#REF!</definedName>
    <definedName name="M.FI.N.4.701.N.U4.E.2a" localSheetId="119">#REF!</definedName>
    <definedName name="M.FI.N.4.701.N.U4.E.2a" localSheetId="131">#REF!</definedName>
    <definedName name="M.FI.N.4.701.N.U4.E.2a" localSheetId="143">#REF!</definedName>
    <definedName name="M.FI.N.4.701.N.U4.E.2a" localSheetId="120">#REF!</definedName>
    <definedName name="M.FI.N.4.701.N.U4.E.2a" localSheetId="132">#REF!</definedName>
    <definedName name="M.FI.N.4.701.N.U4.E.2a" localSheetId="144">#REF!</definedName>
    <definedName name="M.FI.N.4.701.N.U4.E.2a" localSheetId="114">#REF!</definedName>
    <definedName name="M.FI.N.4.701.N.U4.E.2a" localSheetId="126">#REF!</definedName>
    <definedName name="M.FI.N.4.701.N.U4.E.2a" localSheetId="138">#REF!</definedName>
    <definedName name="M.FI.N.4.701.N.U4.E.2a" localSheetId="113">#REF!</definedName>
    <definedName name="M.FI.N.4.701.N.U4.E.2a" localSheetId="125">#REF!</definedName>
    <definedName name="M.FI.N.4.701.N.U4.E.2a" localSheetId="137">#REF!</definedName>
    <definedName name="M.FI.N.4.701.N.U4.E.2a" localSheetId="112">#REF!</definedName>
    <definedName name="M.FI.N.4.701.N.U4.E.2a" localSheetId="124">#REF!</definedName>
    <definedName name="M.FI.N.4.701.N.U4.E.2a" localSheetId="136">#REF!</definedName>
    <definedName name="M.FI.N.4.701.N.U4.E.2a" localSheetId="110">#REF!</definedName>
    <definedName name="M.FI.N.4.701.N.U4.E.2a" localSheetId="122">#REF!</definedName>
    <definedName name="M.FI.N.4.701.N.U4.E.2a" localSheetId="134">#REF!</definedName>
    <definedName name="M.FI.N.4.701.N.U4.E.2a" localSheetId="146">#REF!</definedName>
    <definedName name="M.FI.N.4.701.N.U4.E.2a" localSheetId="118">#REF!</definedName>
    <definedName name="M.FI.N.4.701.N.U4.E.2a" localSheetId="130">#REF!</definedName>
    <definedName name="M.FI.N.4.701.N.U4.E.2a" localSheetId="142">#REF!</definedName>
    <definedName name="M.FI.N.4.701.N.U4.E.2a" localSheetId="117">#REF!</definedName>
    <definedName name="M.FI.N.4.701.N.U4.E.2a" localSheetId="129">#REF!</definedName>
    <definedName name="M.FI.N.4.701.N.U4.E.2a" localSheetId="141">#REF!</definedName>
    <definedName name="M.FI.N.4.701.N.U4.E.2a" localSheetId="116">#REF!</definedName>
    <definedName name="M.FI.N.4.701.N.U4.E.2a" localSheetId="128">#REF!</definedName>
    <definedName name="M.FI.N.4.701.N.U4.E.2a" localSheetId="140">#REF!</definedName>
    <definedName name="M.FI.N.4.701.N.U4.E.2a" localSheetId="121">#REF!</definedName>
    <definedName name="M.FI.N.4.701.N.U4.E.2a" localSheetId="133">#REF!</definedName>
    <definedName name="M.FI.N.4.701.N.U4.E.2a" localSheetId="145">#REF!</definedName>
    <definedName name="M.FI.N.4.701.N.U4.E.2a">#REF!</definedName>
    <definedName name="M.FI.N.4.703.N.U4.E.2a" localSheetId="23">#REF!</definedName>
    <definedName name="M.FI.N.4.703.N.U4.E.2a" localSheetId="107">#REF!</definedName>
    <definedName name="M.FI.N.4.703.N.U4.E.2a" localSheetId="24">#REF!</definedName>
    <definedName name="M.FI.N.4.703.N.U4.E.2a" localSheetId="98">#REF!</definedName>
    <definedName name="M.FI.N.4.703.N.U4.E.2a" localSheetId="100">#REF!</definedName>
    <definedName name="M.FI.N.4.703.N.U4.E.2a" localSheetId="94">#REF!</definedName>
    <definedName name="M.FI.N.4.703.N.U4.E.2a" localSheetId="57">#REF!</definedName>
    <definedName name="M.FI.N.4.703.N.U4.E.2a" localSheetId="111">#REF!</definedName>
    <definedName name="M.FI.N.4.703.N.U4.E.2a" localSheetId="123">#REF!</definedName>
    <definedName name="M.FI.N.4.703.N.U4.E.2a" localSheetId="135">#REF!</definedName>
    <definedName name="M.FI.N.4.703.N.U4.E.2a" localSheetId="147">#REF!</definedName>
    <definedName name="M.FI.N.4.703.N.U4.E.2a" localSheetId="115">#REF!</definedName>
    <definedName name="M.FI.N.4.703.N.U4.E.2a" localSheetId="127">#REF!</definedName>
    <definedName name="M.FI.N.4.703.N.U4.E.2a" localSheetId="139">#REF!</definedName>
    <definedName name="M.FI.N.4.703.N.U4.E.2a" localSheetId="119">#REF!</definedName>
    <definedName name="M.FI.N.4.703.N.U4.E.2a" localSheetId="131">#REF!</definedName>
    <definedName name="M.FI.N.4.703.N.U4.E.2a" localSheetId="143">#REF!</definedName>
    <definedName name="M.FI.N.4.703.N.U4.E.2a" localSheetId="120">#REF!</definedName>
    <definedName name="M.FI.N.4.703.N.U4.E.2a" localSheetId="132">#REF!</definedName>
    <definedName name="M.FI.N.4.703.N.U4.E.2a" localSheetId="144">#REF!</definedName>
    <definedName name="M.FI.N.4.703.N.U4.E.2a" localSheetId="114">#REF!</definedName>
    <definedName name="M.FI.N.4.703.N.U4.E.2a" localSheetId="126">#REF!</definedName>
    <definedName name="M.FI.N.4.703.N.U4.E.2a" localSheetId="138">#REF!</definedName>
    <definedName name="M.FI.N.4.703.N.U4.E.2a" localSheetId="113">#REF!</definedName>
    <definedName name="M.FI.N.4.703.N.U4.E.2a" localSheetId="125">#REF!</definedName>
    <definedName name="M.FI.N.4.703.N.U4.E.2a" localSheetId="137">#REF!</definedName>
    <definedName name="M.FI.N.4.703.N.U4.E.2a" localSheetId="112">#REF!</definedName>
    <definedName name="M.FI.N.4.703.N.U4.E.2a" localSheetId="124">#REF!</definedName>
    <definedName name="M.FI.N.4.703.N.U4.E.2a" localSheetId="136">#REF!</definedName>
    <definedName name="M.FI.N.4.703.N.U4.E.2a" localSheetId="110">#REF!</definedName>
    <definedName name="M.FI.N.4.703.N.U4.E.2a" localSheetId="122">#REF!</definedName>
    <definedName name="M.FI.N.4.703.N.U4.E.2a" localSheetId="134">#REF!</definedName>
    <definedName name="M.FI.N.4.703.N.U4.E.2a" localSheetId="146">#REF!</definedName>
    <definedName name="M.FI.N.4.703.N.U4.E.2a" localSheetId="118">#REF!</definedName>
    <definedName name="M.FI.N.4.703.N.U4.E.2a" localSheetId="130">#REF!</definedName>
    <definedName name="M.FI.N.4.703.N.U4.E.2a" localSheetId="142">#REF!</definedName>
    <definedName name="M.FI.N.4.703.N.U4.E.2a" localSheetId="117">#REF!</definedName>
    <definedName name="M.FI.N.4.703.N.U4.E.2a" localSheetId="129">#REF!</definedName>
    <definedName name="M.FI.N.4.703.N.U4.E.2a" localSheetId="141">#REF!</definedName>
    <definedName name="M.FI.N.4.703.N.U4.E.2a" localSheetId="116">#REF!</definedName>
    <definedName name="M.FI.N.4.703.N.U4.E.2a" localSheetId="128">#REF!</definedName>
    <definedName name="M.FI.N.4.703.N.U4.E.2a" localSheetId="140">#REF!</definedName>
    <definedName name="M.FI.N.4.703.N.U4.E.2a" localSheetId="121">#REF!</definedName>
    <definedName name="M.FI.N.4.703.N.U4.E.2a" localSheetId="133">#REF!</definedName>
    <definedName name="M.FI.N.4.703.N.U4.E.2a" localSheetId="145">#REF!</definedName>
    <definedName name="M.FI.N.4.703.N.U4.E.2a">#REF!</definedName>
    <definedName name="M.FI.N.4.704.N.U4.E.2a" localSheetId="23">#REF!</definedName>
    <definedName name="M.FI.N.4.704.N.U4.E.2a" localSheetId="107">#REF!</definedName>
    <definedName name="M.FI.N.4.704.N.U4.E.2a" localSheetId="24">#REF!</definedName>
    <definedName name="M.FI.N.4.704.N.U4.E.2a" localSheetId="98">#REF!</definedName>
    <definedName name="M.FI.N.4.704.N.U4.E.2a" localSheetId="100">#REF!</definedName>
    <definedName name="M.FI.N.4.704.N.U4.E.2a" localSheetId="94">#REF!</definedName>
    <definedName name="M.FI.N.4.704.N.U4.E.2a" localSheetId="57">#REF!</definedName>
    <definedName name="M.FI.N.4.704.N.U4.E.2a" localSheetId="111">#REF!</definedName>
    <definedName name="M.FI.N.4.704.N.U4.E.2a" localSheetId="123">#REF!</definedName>
    <definedName name="M.FI.N.4.704.N.U4.E.2a" localSheetId="135">#REF!</definedName>
    <definedName name="M.FI.N.4.704.N.U4.E.2a" localSheetId="147">#REF!</definedName>
    <definedName name="M.FI.N.4.704.N.U4.E.2a" localSheetId="115">#REF!</definedName>
    <definedName name="M.FI.N.4.704.N.U4.E.2a" localSheetId="127">#REF!</definedName>
    <definedName name="M.FI.N.4.704.N.U4.E.2a" localSheetId="139">#REF!</definedName>
    <definedName name="M.FI.N.4.704.N.U4.E.2a" localSheetId="119">#REF!</definedName>
    <definedName name="M.FI.N.4.704.N.U4.E.2a" localSheetId="131">#REF!</definedName>
    <definedName name="M.FI.N.4.704.N.U4.E.2a" localSheetId="143">#REF!</definedName>
    <definedName name="M.FI.N.4.704.N.U4.E.2a" localSheetId="120">#REF!</definedName>
    <definedName name="M.FI.N.4.704.N.U4.E.2a" localSheetId="132">#REF!</definedName>
    <definedName name="M.FI.N.4.704.N.U4.E.2a" localSheetId="144">#REF!</definedName>
    <definedName name="M.FI.N.4.704.N.U4.E.2a" localSheetId="114">#REF!</definedName>
    <definedName name="M.FI.N.4.704.N.U4.E.2a" localSheetId="126">#REF!</definedName>
    <definedName name="M.FI.N.4.704.N.U4.E.2a" localSheetId="138">#REF!</definedName>
    <definedName name="M.FI.N.4.704.N.U4.E.2a" localSheetId="113">#REF!</definedName>
    <definedName name="M.FI.N.4.704.N.U4.E.2a" localSheetId="125">#REF!</definedName>
    <definedName name="M.FI.N.4.704.N.U4.E.2a" localSheetId="137">#REF!</definedName>
    <definedName name="M.FI.N.4.704.N.U4.E.2a" localSheetId="112">#REF!</definedName>
    <definedName name="M.FI.N.4.704.N.U4.E.2a" localSheetId="124">#REF!</definedName>
    <definedName name="M.FI.N.4.704.N.U4.E.2a" localSheetId="136">#REF!</definedName>
    <definedName name="M.FI.N.4.704.N.U4.E.2a" localSheetId="110">#REF!</definedName>
    <definedName name="M.FI.N.4.704.N.U4.E.2a" localSheetId="122">#REF!</definedName>
    <definedName name="M.FI.N.4.704.N.U4.E.2a" localSheetId="134">#REF!</definedName>
    <definedName name="M.FI.N.4.704.N.U4.E.2a" localSheetId="146">#REF!</definedName>
    <definedName name="M.FI.N.4.704.N.U4.E.2a" localSheetId="118">#REF!</definedName>
    <definedName name="M.FI.N.4.704.N.U4.E.2a" localSheetId="130">#REF!</definedName>
    <definedName name="M.FI.N.4.704.N.U4.E.2a" localSheetId="142">#REF!</definedName>
    <definedName name="M.FI.N.4.704.N.U4.E.2a" localSheetId="117">#REF!</definedName>
    <definedName name="M.FI.N.4.704.N.U4.E.2a" localSheetId="129">#REF!</definedName>
    <definedName name="M.FI.N.4.704.N.U4.E.2a" localSheetId="141">#REF!</definedName>
    <definedName name="M.FI.N.4.704.N.U4.E.2a" localSheetId="116">#REF!</definedName>
    <definedName name="M.FI.N.4.704.N.U4.E.2a" localSheetId="128">#REF!</definedName>
    <definedName name="M.FI.N.4.704.N.U4.E.2a" localSheetId="140">#REF!</definedName>
    <definedName name="M.FI.N.4.704.N.U4.E.2a" localSheetId="121">#REF!</definedName>
    <definedName name="M.FI.N.4.704.N.U4.E.2a" localSheetId="133">#REF!</definedName>
    <definedName name="M.FI.N.4.704.N.U4.E.2a" localSheetId="145">#REF!</definedName>
    <definedName name="M.FI.N.4.704.N.U4.E.2a">#REF!</definedName>
    <definedName name="M.FI.N.4.705.N.U4.E.2a" localSheetId="23">#REF!</definedName>
    <definedName name="M.FI.N.4.705.N.U4.E.2a" localSheetId="107">#REF!</definedName>
    <definedName name="M.FI.N.4.705.N.U4.E.2a" localSheetId="24">#REF!</definedName>
    <definedName name="M.FI.N.4.705.N.U4.E.2a" localSheetId="98">#REF!</definedName>
    <definedName name="M.FI.N.4.705.N.U4.E.2a" localSheetId="100">#REF!</definedName>
    <definedName name="M.FI.N.4.705.N.U4.E.2a" localSheetId="94">#REF!</definedName>
    <definedName name="M.FI.N.4.705.N.U4.E.2a" localSheetId="57">#REF!</definedName>
    <definedName name="M.FI.N.4.705.N.U4.E.2a" localSheetId="111">#REF!</definedName>
    <definedName name="M.FI.N.4.705.N.U4.E.2a" localSheetId="123">#REF!</definedName>
    <definedName name="M.FI.N.4.705.N.U4.E.2a" localSheetId="135">#REF!</definedName>
    <definedName name="M.FI.N.4.705.N.U4.E.2a" localSheetId="147">#REF!</definedName>
    <definedName name="M.FI.N.4.705.N.U4.E.2a" localSheetId="115">#REF!</definedName>
    <definedName name="M.FI.N.4.705.N.U4.E.2a" localSheetId="127">#REF!</definedName>
    <definedName name="M.FI.N.4.705.N.U4.E.2a" localSheetId="139">#REF!</definedName>
    <definedName name="M.FI.N.4.705.N.U4.E.2a" localSheetId="119">#REF!</definedName>
    <definedName name="M.FI.N.4.705.N.U4.E.2a" localSheetId="131">#REF!</definedName>
    <definedName name="M.FI.N.4.705.N.U4.E.2a" localSheetId="143">#REF!</definedName>
    <definedName name="M.FI.N.4.705.N.U4.E.2a" localSheetId="120">#REF!</definedName>
    <definedName name="M.FI.N.4.705.N.U4.E.2a" localSheetId="132">#REF!</definedName>
    <definedName name="M.FI.N.4.705.N.U4.E.2a" localSheetId="144">#REF!</definedName>
    <definedName name="M.FI.N.4.705.N.U4.E.2a" localSheetId="114">#REF!</definedName>
    <definedName name="M.FI.N.4.705.N.U4.E.2a" localSheetId="126">#REF!</definedName>
    <definedName name="M.FI.N.4.705.N.U4.E.2a" localSheetId="138">#REF!</definedName>
    <definedName name="M.FI.N.4.705.N.U4.E.2a" localSheetId="113">#REF!</definedName>
    <definedName name="M.FI.N.4.705.N.U4.E.2a" localSheetId="125">#REF!</definedName>
    <definedName name="M.FI.N.4.705.N.U4.E.2a" localSheetId="137">#REF!</definedName>
    <definedName name="M.FI.N.4.705.N.U4.E.2a" localSheetId="112">#REF!</definedName>
    <definedName name="M.FI.N.4.705.N.U4.E.2a" localSheetId="124">#REF!</definedName>
    <definedName name="M.FI.N.4.705.N.U4.E.2a" localSheetId="136">#REF!</definedName>
    <definedName name="M.FI.N.4.705.N.U4.E.2a" localSheetId="110">#REF!</definedName>
    <definedName name="M.FI.N.4.705.N.U4.E.2a" localSheetId="122">#REF!</definedName>
    <definedName name="M.FI.N.4.705.N.U4.E.2a" localSheetId="134">#REF!</definedName>
    <definedName name="M.FI.N.4.705.N.U4.E.2a" localSheetId="146">#REF!</definedName>
    <definedName name="M.FI.N.4.705.N.U4.E.2a" localSheetId="118">#REF!</definedName>
    <definedName name="M.FI.N.4.705.N.U4.E.2a" localSheetId="130">#REF!</definedName>
    <definedName name="M.FI.N.4.705.N.U4.E.2a" localSheetId="142">#REF!</definedName>
    <definedName name="M.FI.N.4.705.N.U4.E.2a" localSheetId="117">#REF!</definedName>
    <definedName name="M.FI.N.4.705.N.U4.E.2a" localSheetId="129">#REF!</definedName>
    <definedName name="M.FI.N.4.705.N.U4.E.2a" localSheetId="141">#REF!</definedName>
    <definedName name="M.FI.N.4.705.N.U4.E.2a" localSheetId="116">#REF!</definedName>
    <definedName name="M.FI.N.4.705.N.U4.E.2a" localSheetId="128">#REF!</definedName>
    <definedName name="M.FI.N.4.705.N.U4.E.2a" localSheetId="140">#REF!</definedName>
    <definedName name="M.FI.N.4.705.N.U4.E.2a" localSheetId="121">#REF!</definedName>
    <definedName name="M.FI.N.4.705.N.U4.E.2a" localSheetId="133">#REF!</definedName>
    <definedName name="M.FI.N.4.705.N.U4.E.2a" localSheetId="145">#REF!</definedName>
    <definedName name="M.FI.N.4.705.N.U4.E.2a">#REF!</definedName>
    <definedName name="M.FI.N.4.728.N.U4.E.2a" localSheetId="23">#REF!</definedName>
    <definedName name="M.FI.N.4.728.N.U4.E.2a" localSheetId="107">#REF!</definedName>
    <definedName name="M.FI.N.4.728.N.U4.E.2a" localSheetId="24">#REF!</definedName>
    <definedName name="M.FI.N.4.728.N.U4.E.2a" localSheetId="98">#REF!</definedName>
    <definedName name="M.FI.N.4.728.N.U4.E.2a" localSheetId="100">#REF!</definedName>
    <definedName name="M.FI.N.4.728.N.U4.E.2a" localSheetId="94">#REF!</definedName>
    <definedName name="M.FI.N.4.728.N.U4.E.2a" localSheetId="57">#REF!</definedName>
    <definedName name="M.FI.N.4.728.N.U4.E.2a" localSheetId="111">#REF!</definedName>
    <definedName name="M.FI.N.4.728.N.U4.E.2a" localSheetId="123">#REF!</definedName>
    <definedName name="M.FI.N.4.728.N.U4.E.2a" localSheetId="135">#REF!</definedName>
    <definedName name="M.FI.N.4.728.N.U4.E.2a" localSheetId="147">#REF!</definedName>
    <definedName name="M.FI.N.4.728.N.U4.E.2a" localSheetId="115">#REF!</definedName>
    <definedName name="M.FI.N.4.728.N.U4.E.2a" localSheetId="127">#REF!</definedName>
    <definedName name="M.FI.N.4.728.N.U4.E.2a" localSheetId="139">#REF!</definedName>
    <definedName name="M.FI.N.4.728.N.U4.E.2a" localSheetId="119">#REF!</definedName>
    <definedName name="M.FI.N.4.728.N.U4.E.2a" localSheetId="131">#REF!</definedName>
    <definedName name="M.FI.N.4.728.N.U4.E.2a" localSheetId="143">#REF!</definedName>
    <definedName name="M.FI.N.4.728.N.U4.E.2a" localSheetId="120">#REF!</definedName>
    <definedName name="M.FI.N.4.728.N.U4.E.2a" localSheetId="132">#REF!</definedName>
    <definedName name="M.FI.N.4.728.N.U4.E.2a" localSheetId="144">#REF!</definedName>
    <definedName name="M.FI.N.4.728.N.U4.E.2a" localSheetId="114">#REF!</definedName>
    <definedName name="M.FI.N.4.728.N.U4.E.2a" localSheetId="126">#REF!</definedName>
    <definedName name="M.FI.N.4.728.N.U4.E.2a" localSheetId="138">#REF!</definedName>
    <definedName name="M.FI.N.4.728.N.U4.E.2a" localSheetId="113">#REF!</definedName>
    <definedName name="M.FI.N.4.728.N.U4.E.2a" localSheetId="125">#REF!</definedName>
    <definedName name="M.FI.N.4.728.N.U4.E.2a" localSheetId="137">#REF!</definedName>
    <definedName name="M.FI.N.4.728.N.U4.E.2a" localSheetId="112">#REF!</definedName>
    <definedName name="M.FI.N.4.728.N.U4.E.2a" localSheetId="124">#REF!</definedName>
    <definedName name="M.FI.N.4.728.N.U4.E.2a" localSheetId="136">#REF!</definedName>
    <definedName name="M.FI.N.4.728.N.U4.E.2a" localSheetId="110">#REF!</definedName>
    <definedName name="M.FI.N.4.728.N.U4.E.2a" localSheetId="122">#REF!</definedName>
    <definedName name="M.FI.N.4.728.N.U4.E.2a" localSheetId="134">#REF!</definedName>
    <definedName name="M.FI.N.4.728.N.U4.E.2a" localSheetId="146">#REF!</definedName>
    <definedName name="M.FI.N.4.728.N.U4.E.2a" localSheetId="118">#REF!</definedName>
    <definedName name="M.FI.N.4.728.N.U4.E.2a" localSheetId="130">#REF!</definedName>
    <definedName name="M.FI.N.4.728.N.U4.E.2a" localSheetId="142">#REF!</definedName>
    <definedName name="M.FI.N.4.728.N.U4.E.2a" localSheetId="117">#REF!</definedName>
    <definedName name="M.FI.N.4.728.N.U4.E.2a" localSheetId="129">#REF!</definedName>
    <definedName name="M.FI.N.4.728.N.U4.E.2a" localSheetId="141">#REF!</definedName>
    <definedName name="M.FI.N.4.728.N.U4.E.2a" localSheetId="116">#REF!</definedName>
    <definedName name="M.FI.N.4.728.N.U4.E.2a" localSheetId="128">#REF!</definedName>
    <definedName name="M.FI.N.4.728.N.U4.E.2a" localSheetId="140">#REF!</definedName>
    <definedName name="M.FI.N.4.728.N.U4.E.2a" localSheetId="121">#REF!</definedName>
    <definedName name="M.FI.N.4.728.N.U4.E.2a" localSheetId="133">#REF!</definedName>
    <definedName name="M.FI.N.4.728.N.U4.E.2a" localSheetId="145">#REF!</definedName>
    <definedName name="M.FI.N.4.728.N.U4.E.2a">#REF!</definedName>
    <definedName name="M.FI.N.4.749.N.U4.E.2a" localSheetId="23">#REF!</definedName>
    <definedName name="M.FI.N.4.749.N.U4.E.2a" localSheetId="107">#REF!</definedName>
    <definedName name="M.FI.N.4.749.N.U4.E.2a" localSheetId="24">#REF!</definedName>
    <definedName name="M.FI.N.4.749.N.U4.E.2a" localSheetId="98">#REF!</definedName>
    <definedName name="M.FI.N.4.749.N.U4.E.2a" localSheetId="100">#REF!</definedName>
    <definedName name="M.FI.N.4.749.N.U4.E.2a" localSheetId="94">#REF!</definedName>
    <definedName name="M.FI.N.4.749.N.U4.E.2a" localSheetId="57">#REF!</definedName>
    <definedName name="M.FI.N.4.749.N.U4.E.2a" localSheetId="111">#REF!</definedName>
    <definedName name="M.FI.N.4.749.N.U4.E.2a" localSheetId="123">#REF!</definedName>
    <definedName name="M.FI.N.4.749.N.U4.E.2a" localSheetId="135">#REF!</definedName>
    <definedName name="M.FI.N.4.749.N.U4.E.2a" localSheetId="147">#REF!</definedName>
    <definedName name="M.FI.N.4.749.N.U4.E.2a" localSheetId="115">#REF!</definedName>
    <definedName name="M.FI.N.4.749.N.U4.E.2a" localSheetId="127">#REF!</definedName>
    <definedName name="M.FI.N.4.749.N.U4.E.2a" localSheetId="139">#REF!</definedName>
    <definedName name="M.FI.N.4.749.N.U4.E.2a" localSheetId="119">#REF!</definedName>
    <definedName name="M.FI.N.4.749.N.U4.E.2a" localSheetId="131">#REF!</definedName>
    <definedName name="M.FI.N.4.749.N.U4.E.2a" localSheetId="143">#REF!</definedName>
    <definedName name="M.FI.N.4.749.N.U4.E.2a" localSheetId="120">#REF!</definedName>
    <definedName name="M.FI.N.4.749.N.U4.E.2a" localSheetId="132">#REF!</definedName>
    <definedName name="M.FI.N.4.749.N.U4.E.2a" localSheetId="144">#REF!</definedName>
    <definedName name="M.FI.N.4.749.N.U4.E.2a" localSheetId="114">#REF!</definedName>
    <definedName name="M.FI.N.4.749.N.U4.E.2a" localSheetId="126">#REF!</definedName>
    <definedName name="M.FI.N.4.749.N.U4.E.2a" localSheetId="138">#REF!</definedName>
    <definedName name="M.FI.N.4.749.N.U4.E.2a" localSheetId="113">#REF!</definedName>
    <definedName name="M.FI.N.4.749.N.U4.E.2a" localSheetId="125">#REF!</definedName>
    <definedName name="M.FI.N.4.749.N.U4.E.2a" localSheetId="137">#REF!</definedName>
    <definedName name="M.FI.N.4.749.N.U4.E.2a" localSheetId="112">#REF!</definedName>
    <definedName name="M.FI.N.4.749.N.U4.E.2a" localSheetId="124">#REF!</definedName>
    <definedName name="M.FI.N.4.749.N.U4.E.2a" localSheetId="136">#REF!</definedName>
    <definedName name="M.FI.N.4.749.N.U4.E.2a" localSheetId="110">#REF!</definedName>
    <definedName name="M.FI.N.4.749.N.U4.E.2a" localSheetId="122">#REF!</definedName>
    <definedName name="M.FI.N.4.749.N.U4.E.2a" localSheetId="134">#REF!</definedName>
    <definedName name="M.FI.N.4.749.N.U4.E.2a" localSheetId="146">#REF!</definedName>
    <definedName name="M.FI.N.4.749.N.U4.E.2a" localSheetId="118">#REF!</definedName>
    <definedName name="M.FI.N.4.749.N.U4.E.2a" localSheetId="130">#REF!</definedName>
    <definedName name="M.FI.N.4.749.N.U4.E.2a" localSheetId="142">#REF!</definedName>
    <definedName name="M.FI.N.4.749.N.U4.E.2a" localSheetId="117">#REF!</definedName>
    <definedName name="M.FI.N.4.749.N.U4.E.2a" localSheetId="129">#REF!</definedName>
    <definedName name="M.FI.N.4.749.N.U4.E.2a" localSheetId="141">#REF!</definedName>
    <definedName name="M.FI.N.4.749.N.U4.E.2a" localSheetId="116">#REF!</definedName>
    <definedName name="M.FI.N.4.749.N.U4.E.2a" localSheetId="128">#REF!</definedName>
    <definedName name="M.FI.N.4.749.N.U4.E.2a" localSheetId="140">#REF!</definedName>
    <definedName name="M.FI.N.4.749.N.U4.E.2a" localSheetId="121">#REF!</definedName>
    <definedName name="M.FI.N.4.749.N.U4.E.2a" localSheetId="133">#REF!</definedName>
    <definedName name="M.FI.N.4.749.N.U4.E.2a" localSheetId="145">#REF!</definedName>
    <definedName name="M.FI.N.4.749.N.U4.E.2a">#REF!</definedName>
    <definedName name="M.FI.N.4.750.N.U4.E.2a" localSheetId="23">#REF!</definedName>
    <definedName name="M.FI.N.4.750.N.U4.E.2a" localSheetId="107">#REF!</definedName>
    <definedName name="M.FI.N.4.750.N.U4.E.2a" localSheetId="24">#REF!</definedName>
    <definedName name="M.FI.N.4.750.N.U4.E.2a" localSheetId="98">#REF!</definedName>
    <definedName name="M.FI.N.4.750.N.U4.E.2a" localSheetId="100">#REF!</definedName>
    <definedName name="M.FI.N.4.750.N.U4.E.2a" localSheetId="94">#REF!</definedName>
    <definedName name="M.FI.N.4.750.N.U4.E.2a" localSheetId="57">#REF!</definedName>
    <definedName name="M.FI.N.4.750.N.U4.E.2a" localSheetId="111">#REF!</definedName>
    <definedName name="M.FI.N.4.750.N.U4.E.2a" localSheetId="123">#REF!</definedName>
    <definedName name="M.FI.N.4.750.N.U4.E.2a" localSheetId="135">#REF!</definedName>
    <definedName name="M.FI.N.4.750.N.U4.E.2a" localSheetId="147">#REF!</definedName>
    <definedName name="M.FI.N.4.750.N.U4.E.2a" localSheetId="115">#REF!</definedName>
    <definedName name="M.FI.N.4.750.N.U4.E.2a" localSheetId="127">#REF!</definedName>
    <definedName name="M.FI.N.4.750.N.U4.E.2a" localSheetId="139">#REF!</definedName>
    <definedName name="M.FI.N.4.750.N.U4.E.2a" localSheetId="119">#REF!</definedName>
    <definedName name="M.FI.N.4.750.N.U4.E.2a" localSheetId="131">#REF!</definedName>
    <definedName name="M.FI.N.4.750.N.U4.E.2a" localSheetId="143">#REF!</definedName>
    <definedName name="M.FI.N.4.750.N.U4.E.2a" localSheetId="120">#REF!</definedName>
    <definedName name="M.FI.N.4.750.N.U4.E.2a" localSheetId="132">#REF!</definedName>
    <definedName name="M.FI.N.4.750.N.U4.E.2a" localSheetId="144">#REF!</definedName>
    <definedName name="M.FI.N.4.750.N.U4.E.2a" localSheetId="114">#REF!</definedName>
    <definedName name="M.FI.N.4.750.N.U4.E.2a" localSheetId="126">#REF!</definedName>
    <definedName name="M.FI.N.4.750.N.U4.E.2a" localSheetId="138">#REF!</definedName>
    <definedName name="M.FI.N.4.750.N.U4.E.2a" localSheetId="113">#REF!</definedName>
    <definedName name="M.FI.N.4.750.N.U4.E.2a" localSheetId="125">#REF!</definedName>
    <definedName name="M.FI.N.4.750.N.U4.E.2a" localSheetId="137">#REF!</definedName>
    <definedName name="M.FI.N.4.750.N.U4.E.2a" localSheetId="112">#REF!</definedName>
    <definedName name="M.FI.N.4.750.N.U4.E.2a" localSheetId="124">#REF!</definedName>
    <definedName name="M.FI.N.4.750.N.U4.E.2a" localSheetId="136">#REF!</definedName>
    <definedName name="M.FI.N.4.750.N.U4.E.2a" localSheetId="110">#REF!</definedName>
    <definedName name="M.FI.N.4.750.N.U4.E.2a" localSheetId="122">#REF!</definedName>
    <definedName name="M.FI.N.4.750.N.U4.E.2a" localSheetId="134">#REF!</definedName>
    <definedName name="M.FI.N.4.750.N.U4.E.2a" localSheetId="146">#REF!</definedName>
    <definedName name="M.FI.N.4.750.N.U4.E.2a" localSheetId="118">#REF!</definedName>
    <definedName name="M.FI.N.4.750.N.U4.E.2a" localSheetId="130">#REF!</definedName>
    <definedName name="M.FI.N.4.750.N.U4.E.2a" localSheetId="142">#REF!</definedName>
    <definedName name="M.FI.N.4.750.N.U4.E.2a" localSheetId="117">#REF!</definedName>
    <definedName name="M.FI.N.4.750.N.U4.E.2a" localSheetId="129">#REF!</definedName>
    <definedName name="M.FI.N.4.750.N.U4.E.2a" localSheetId="141">#REF!</definedName>
    <definedName name="M.FI.N.4.750.N.U4.E.2a" localSheetId="116">#REF!</definedName>
    <definedName name="M.FI.N.4.750.N.U4.E.2a" localSheetId="128">#REF!</definedName>
    <definedName name="M.FI.N.4.750.N.U4.E.2a" localSheetId="140">#REF!</definedName>
    <definedName name="M.FI.N.4.750.N.U4.E.2a" localSheetId="121">#REF!</definedName>
    <definedName name="M.FI.N.4.750.N.U4.E.2a" localSheetId="133">#REF!</definedName>
    <definedName name="M.FI.N.4.750.N.U4.E.2a" localSheetId="145">#REF!</definedName>
    <definedName name="M.FI.N.4.750.N.U4.E.2a">#REF!</definedName>
    <definedName name="M.FI.N.4.751.N.U4.E.2a" localSheetId="23">#REF!</definedName>
    <definedName name="M.FI.N.4.751.N.U4.E.2a" localSheetId="107">#REF!</definedName>
    <definedName name="M.FI.N.4.751.N.U4.E.2a" localSheetId="24">#REF!</definedName>
    <definedName name="M.FI.N.4.751.N.U4.E.2a" localSheetId="98">#REF!</definedName>
    <definedName name="M.FI.N.4.751.N.U4.E.2a" localSheetId="100">#REF!</definedName>
    <definedName name="M.FI.N.4.751.N.U4.E.2a" localSheetId="94">#REF!</definedName>
    <definedName name="M.FI.N.4.751.N.U4.E.2a" localSheetId="57">#REF!</definedName>
    <definedName name="M.FI.N.4.751.N.U4.E.2a" localSheetId="111">#REF!</definedName>
    <definedName name="M.FI.N.4.751.N.U4.E.2a" localSheetId="123">#REF!</definedName>
    <definedName name="M.FI.N.4.751.N.U4.E.2a" localSheetId="135">#REF!</definedName>
    <definedName name="M.FI.N.4.751.N.U4.E.2a" localSheetId="147">#REF!</definedName>
    <definedName name="M.FI.N.4.751.N.U4.E.2a" localSheetId="115">#REF!</definedName>
    <definedName name="M.FI.N.4.751.N.U4.E.2a" localSheetId="127">#REF!</definedName>
    <definedName name="M.FI.N.4.751.N.U4.E.2a" localSheetId="139">#REF!</definedName>
    <definedName name="M.FI.N.4.751.N.U4.E.2a" localSheetId="119">#REF!</definedName>
    <definedName name="M.FI.N.4.751.N.U4.E.2a" localSheetId="131">#REF!</definedName>
    <definedName name="M.FI.N.4.751.N.U4.E.2a" localSheetId="143">#REF!</definedName>
    <definedName name="M.FI.N.4.751.N.U4.E.2a" localSheetId="120">#REF!</definedName>
    <definedName name="M.FI.N.4.751.N.U4.E.2a" localSheetId="132">#REF!</definedName>
    <definedName name="M.FI.N.4.751.N.U4.E.2a" localSheetId="144">#REF!</definedName>
    <definedName name="M.FI.N.4.751.N.U4.E.2a" localSheetId="114">#REF!</definedName>
    <definedName name="M.FI.N.4.751.N.U4.E.2a" localSheetId="126">#REF!</definedName>
    <definedName name="M.FI.N.4.751.N.U4.E.2a" localSheetId="138">#REF!</definedName>
    <definedName name="M.FI.N.4.751.N.U4.E.2a" localSheetId="113">#REF!</definedName>
    <definedName name="M.FI.N.4.751.N.U4.E.2a" localSheetId="125">#REF!</definedName>
    <definedName name="M.FI.N.4.751.N.U4.E.2a" localSheetId="137">#REF!</definedName>
    <definedName name="M.FI.N.4.751.N.U4.E.2a" localSheetId="112">#REF!</definedName>
    <definedName name="M.FI.N.4.751.N.U4.E.2a" localSheetId="124">#REF!</definedName>
    <definedName name="M.FI.N.4.751.N.U4.E.2a" localSheetId="136">#REF!</definedName>
    <definedName name="M.FI.N.4.751.N.U4.E.2a" localSheetId="110">#REF!</definedName>
    <definedName name="M.FI.N.4.751.N.U4.E.2a" localSheetId="122">#REF!</definedName>
    <definedName name="M.FI.N.4.751.N.U4.E.2a" localSheetId="134">#REF!</definedName>
    <definedName name="M.FI.N.4.751.N.U4.E.2a" localSheetId="146">#REF!</definedName>
    <definedName name="M.FI.N.4.751.N.U4.E.2a" localSheetId="118">#REF!</definedName>
    <definedName name="M.FI.N.4.751.N.U4.E.2a" localSheetId="130">#REF!</definedName>
    <definedName name="M.FI.N.4.751.N.U4.E.2a" localSheetId="142">#REF!</definedName>
    <definedName name="M.FI.N.4.751.N.U4.E.2a" localSheetId="117">#REF!</definedName>
    <definedName name="M.FI.N.4.751.N.U4.E.2a" localSheetId="129">#REF!</definedName>
    <definedName name="M.FI.N.4.751.N.U4.E.2a" localSheetId="141">#REF!</definedName>
    <definedName name="M.FI.N.4.751.N.U4.E.2a" localSheetId="116">#REF!</definedName>
    <definedName name="M.FI.N.4.751.N.U4.E.2a" localSheetId="128">#REF!</definedName>
    <definedName name="M.FI.N.4.751.N.U4.E.2a" localSheetId="140">#REF!</definedName>
    <definedName name="M.FI.N.4.751.N.U4.E.2a" localSheetId="121">#REF!</definedName>
    <definedName name="M.FI.N.4.751.N.U4.E.2a" localSheetId="133">#REF!</definedName>
    <definedName name="M.FI.N.4.751.N.U4.E.2a" localSheetId="145">#REF!</definedName>
    <definedName name="M.FI.N.4.751.N.U4.E.2a">#REF!</definedName>
    <definedName name="M.FI.N.4.753.N.U4.E.2a" localSheetId="23">#REF!</definedName>
    <definedName name="M.FI.N.4.753.N.U4.E.2a" localSheetId="107">#REF!</definedName>
    <definedName name="M.FI.N.4.753.N.U4.E.2a" localSheetId="24">#REF!</definedName>
    <definedName name="M.FI.N.4.753.N.U4.E.2a" localSheetId="98">#REF!</definedName>
    <definedName name="M.FI.N.4.753.N.U4.E.2a" localSheetId="100">#REF!</definedName>
    <definedName name="M.FI.N.4.753.N.U4.E.2a" localSheetId="94">#REF!</definedName>
    <definedName name="M.FI.N.4.753.N.U4.E.2a" localSheetId="57">#REF!</definedName>
    <definedName name="M.FI.N.4.753.N.U4.E.2a" localSheetId="111">#REF!</definedName>
    <definedName name="M.FI.N.4.753.N.U4.E.2a" localSheetId="123">#REF!</definedName>
    <definedName name="M.FI.N.4.753.N.U4.E.2a" localSheetId="135">#REF!</definedName>
    <definedName name="M.FI.N.4.753.N.U4.E.2a" localSheetId="147">#REF!</definedName>
    <definedName name="M.FI.N.4.753.N.U4.E.2a" localSheetId="115">#REF!</definedName>
    <definedName name="M.FI.N.4.753.N.U4.E.2a" localSheetId="127">#REF!</definedName>
    <definedName name="M.FI.N.4.753.N.U4.E.2a" localSheetId="139">#REF!</definedName>
    <definedName name="M.FI.N.4.753.N.U4.E.2a" localSheetId="119">#REF!</definedName>
    <definedName name="M.FI.N.4.753.N.U4.E.2a" localSheetId="131">#REF!</definedName>
    <definedName name="M.FI.N.4.753.N.U4.E.2a" localSheetId="143">#REF!</definedName>
    <definedName name="M.FI.N.4.753.N.U4.E.2a" localSheetId="120">#REF!</definedName>
    <definedName name="M.FI.N.4.753.N.U4.E.2a" localSheetId="132">#REF!</definedName>
    <definedName name="M.FI.N.4.753.N.U4.E.2a" localSheetId="144">#REF!</definedName>
    <definedName name="M.FI.N.4.753.N.U4.E.2a" localSheetId="114">#REF!</definedName>
    <definedName name="M.FI.N.4.753.N.U4.E.2a" localSheetId="126">#REF!</definedName>
    <definedName name="M.FI.N.4.753.N.U4.E.2a" localSheetId="138">#REF!</definedName>
    <definedName name="M.FI.N.4.753.N.U4.E.2a" localSheetId="113">#REF!</definedName>
    <definedName name="M.FI.N.4.753.N.U4.E.2a" localSheetId="125">#REF!</definedName>
    <definedName name="M.FI.N.4.753.N.U4.E.2a" localSheetId="137">#REF!</definedName>
    <definedName name="M.FI.N.4.753.N.U4.E.2a" localSheetId="112">#REF!</definedName>
    <definedName name="M.FI.N.4.753.N.U4.E.2a" localSheetId="124">#REF!</definedName>
    <definedName name="M.FI.N.4.753.N.U4.E.2a" localSheetId="136">#REF!</definedName>
    <definedName name="M.FI.N.4.753.N.U4.E.2a" localSheetId="110">#REF!</definedName>
    <definedName name="M.FI.N.4.753.N.U4.E.2a" localSheetId="122">#REF!</definedName>
    <definedName name="M.FI.N.4.753.N.U4.E.2a" localSheetId="134">#REF!</definedName>
    <definedName name="M.FI.N.4.753.N.U4.E.2a" localSheetId="146">#REF!</definedName>
    <definedName name="M.FI.N.4.753.N.U4.E.2a" localSheetId="118">#REF!</definedName>
    <definedName name="M.FI.N.4.753.N.U4.E.2a" localSheetId="130">#REF!</definedName>
    <definedName name="M.FI.N.4.753.N.U4.E.2a" localSheetId="142">#REF!</definedName>
    <definedName name="M.FI.N.4.753.N.U4.E.2a" localSheetId="117">#REF!</definedName>
    <definedName name="M.FI.N.4.753.N.U4.E.2a" localSheetId="129">#REF!</definedName>
    <definedName name="M.FI.N.4.753.N.U4.E.2a" localSheetId="141">#REF!</definedName>
    <definedName name="M.FI.N.4.753.N.U4.E.2a" localSheetId="116">#REF!</definedName>
    <definedName name="M.FI.N.4.753.N.U4.E.2a" localSheetId="128">#REF!</definedName>
    <definedName name="M.FI.N.4.753.N.U4.E.2a" localSheetId="140">#REF!</definedName>
    <definedName name="M.FI.N.4.753.N.U4.E.2a" localSheetId="121">#REF!</definedName>
    <definedName name="M.FI.N.4.753.N.U4.E.2a" localSheetId="133">#REF!</definedName>
    <definedName name="M.FI.N.4.753.N.U4.E.2a" localSheetId="145">#REF!</definedName>
    <definedName name="M.FI.N.4.753.N.U4.E.2a">#REF!</definedName>
    <definedName name="M.FI.N.4.754.N.U4.E.2a" localSheetId="23">#REF!</definedName>
    <definedName name="M.FI.N.4.754.N.U4.E.2a" localSheetId="107">#REF!</definedName>
    <definedName name="M.FI.N.4.754.N.U4.E.2a" localSheetId="24">#REF!</definedName>
    <definedName name="M.FI.N.4.754.N.U4.E.2a" localSheetId="98">#REF!</definedName>
    <definedName name="M.FI.N.4.754.N.U4.E.2a" localSheetId="100">#REF!</definedName>
    <definedName name="M.FI.N.4.754.N.U4.E.2a" localSheetId="94">#REF!</definedName>
    <definedName name="M.FI.N.4.754.N.U4.E.2a" localSheetId="57">#REF!</definedName>
    <definedName name="M.FI.N.4.754.N.U4.E.2a" localSheetId="111">#REF!</definedName>
    <definedName name="M.FI.N.4.754.N.U4.E.2a" localSheetId="123">#REF!</definedName>
    <definedName name="M.FI.N.4.754.N.U4.E.2a" localSheetId="135">#REF!</definedName>
    <definedName name="M.FI.N.4.754.N.U4.E.2a" localSheetId="147">#REF!</definedName>
    <definedName name="M.FI.N.4.754.N.U4.E.2a" localSheetId="115">#REF!</definedName>
    <definedName name="M.FI.N.4.754.N.U4.E.2a" localSheetId="127">#REF!</definedName>
    <definedName name="M.FI.N.4.754.N.U4.E.2a" localSheetId="139">#REF!</definedName>
    <definedName name="M.FI.N.4.754.N.U4.E.2a" localSheetId="119">#REF!</definedName>
    <definedName name="M.FI.N.4.754.N.U4.E.2a" localSheetId="131">#REF!</definedName>
    <definedName name="M.FI.N.4.754.N.U4.E.2a" localSheetId="143">#REF!</definedName>
    <definedName name="M.FI.N.4.754.N.U4.E.2a" localSheetId="120">#REF!</definedName>
    <definedName name="M.FI.N.4.754.N.U4.E.2a" localSheetId="132">#REF!</definedName>
    <definedName name="M.FI.N.4.754.N.U4.E.2a" localSheetId="144">#REF!</definedName>
    <definedName name="M.FI.N.4.754.N.U4.E.2a" localSheetId="114">#REF!</definedName>
    <definedName name="M.FI.N.4.754.N.U4.E.2a" localSheetId="126">#REF!</definedName>
    <definedName name="M.FI.N.4.754.N.U4.E.2a" localSheetId="138">#REF!</definedName>
    <definedName name="M.FI.N.4.754.N.U4.E.2a" localSheetId="113">#REF!</definedName>
    <definedName name="M.FI.N.4.754.N.U4.E.2a" localSheetId="125">#REF!</definedName>
    <definedName name="M.FI.N.4.754.N.U4.E.2a" localSheetId="137">#REF!</definedName>
    <definedName name="M.FI.N.4.754.N.U4.E.2a" localSheetId="112">#REF!</definedName>
    <definedName name="M.FI.N.4.754.N.U4.E.2a" localSheetId="124">#REF!</definedName>
    <definedName name="M.FI.N.4.754.N.U4.E.2a" localSheetId="136">#REF!</definedName>
    <definedName name="M.FI.N.4.754.N.U4.E.2a" localSheetId="110">#REF!</definedName>
    <definedName name="M.FI.N.4.754.N.U4.E.2a" localSheetId="122">#REF!</definedName>
    <definedName name="M.FI.N.4.754.N.U4.E.2a" localSheetId="134">#REF!</definedName>
    <definedName name="M.FI.N.4.754.N.U4.E.2a" localSheetId="146">#REF!</definedName>
    <definedName name="M.FI.N.4.754.N.U4.E.2a" localSheetId="118">#REF!</definedName>
    <definedName name="M.FI.N.4.754.N.U4.E.2a" localSheetId="130">#REF!</definedName>
    <definedName name="M.FI.N.4.754.N.U4.E.2a" localSheetId="142">#REF!</definedName>
    <definedName name="M.FI.N.4.754.N.U4.E.2a" localSheetId="117">#REF!</definedName>
    <definedName name="M.FI.N.4.754.N.U4.E.2a" localSheetId="129">#REF!</definedName>
    <definedName name="M.FI.N.4.754.N.U4.E.2a" localSheetId="141">#REF!</definedName>
    <definedName name="M.FI.N.4.754.N.U4.E.2a" localSheetId="116">#REF!</definedName>
    <definedName name="M.FI.N.4.754.N.U4.E.2a" localSheetId="128">#REF!</definedName>
    <definedName name="M.FI.N.4.754.N.U4.E.2a" localSheetId="140">#REF!</definedName>
    <definedName name="M.FI.N.4.754.N.U4.E.2a" localSheetId="121">#REF!</definedName>
    <definedName name="M.FI.N.4.754.N.U4.E.2a" localSheetId="133">#REF!</definedName>
    <definedName name="M.FI.N.4.754.N.U4.E.2a" localSheetId="145">#REF!</definedName>
    <definedName name="M.FI.N.4.754.N.U4.E.2a">#REF!</definedName>
    <definedName name="M.FI.N.4.755.N.U4.E.2a" localSheetId="23">#REF!</definedName>
    <definedName name="M.FI.N.4.755.N.U4.E.2a" localSheetId="107">#REF!</definedName>
    <definedName name="M.FI.N.4.755.N.U4.E.2a" localSheetId="24">#REF!</definedName>
    <definedName name="M.FI.N.4.755.N.U4.E.2a" localSheetId="98">#REF!</definedName>
    <definedName name="M.FI.N.4.755.N.U4.E.2a" localSheetId="100">#REF!</definedName>
    <definedName name="M.FI.N.4.755.N.U4.E.2a" localSheetId="94">#REF!</definedName>
    <definedName name="M.FI.N.4.755.N.U4.E.2a" localSheetId="57">#REF!</definedName>
    <definedName name="M.FI.N.4.755.N.U4.E.2a" localSheetId="111">#REF!</definedName>
    <definedName name="M.FI.N.4.755.N.U4.E.2a" localSheetId="123">#REF!</definedName>
    <definedName name="M.FI.N.4.755.N.U4.E.2a" localSheetId="135">#REF!</definedName>
    <definedName name="M.FI.N.4.755.N.U4.E.2a" localSheetId="147">#REF!</definedName>
    <definedName name="M.FI.N.4.755.N.U4.E.2a" localSheetId="115">#REF!</definedName>
    <definedName name="M.FI.N.4.755.N.U4.E.2a" localSheetId="127">#REF!</definedName>
    <definedName name="M.FI.N.4.755.N.U4.E.2a" localSheetId="139">#REF!</definedName>
    <definedName name="M.FI.N.4.755.N.U4.E.2a" localSheetId="119">#REF!</definedName>
    <definedName name="M.FI.N.4.755.N.U4.E.2a" localSheetId="131">#REF!</definedName>
    <definedName name="M.FI.N.4.755.N.U4.E.2a" localSheetId="143">#REF!</definedName>
    <definedName name="M.FI.N.4.755.N.U4.E.2a" localSheetId="120">#REF!</definedName>
    <definedName name="M.FI.N.4.755.N.U4.E.2a" localSheetId="132">#REF!</definedName>
    <definedName name="M.FI.N.4.755.N.U4.E.2a" localSheetId="144">#REF!</definedName>
    <definedName name="M.FI.N.4.755.N.U4.E.2a" localSheetId="114">#REF!</definedName>
    <definedName name="M.FI.N.4.755.N.U4.E.2a" localSheetId="126">#REF!</definedName>
    <definedName name="M.FI.N.4.755.N.U4.E.2a" localSheetId="138">#REF!</definedName>
    <definedName name="M.FI.N.4.755.N.U4.E.2a" localSheetId="113">#REF!</definedName>
    <definedName name="M.FI.N.4.755.N.U4.E.2a" localSheetId="125">#REF!</definedName>
    <definedName name="M.FI.N.4.755.N.U4.E.2a" localSheetId="137">#REF!</definedName>
    <definedName name="M.FI.N.4.755.N.U4.E.2a" localSheetId="112">#REF!</definedName>
    <definedName name="M.FI.N.4.755.N.U4.E.2a" localSheetId="124">#REF!</definedName>
    <definedName name="M.FI.N.4.755.N.U4.E.2a" localSheetId="136">#REF!</definedName>
    <definedName name="M.FI.N.4.755.N.U4.E.2a" localSheetId="110">#REF!</definedName>
    <definedName name="M.FI.N.4.755.N.U4.E.2a" localSheetId="122">#REF!</definedName>
    <definedName name="M.FI.N.4.755.N.U4.E.2a" localSheetId="134">#REF!</definedName>
    <definedName name="M.FI.N.4.755.N.U4.E.2a" localSheetId="146">#REF!</definedName>
    <definedName name="M.FI.N.4.755.N.U4.E.2a" localSheetId="118">#REF!</definedName>
    <definedName name="M.FI.N.4.755.N.U4.E.2a" localSheetId="130">#REF!</definedName>
    <definedName name="M.FI.N.4.755.N.U4.E.2a" localSheetId="142">#REF!</definedName>
    <definedName name="M.FI.N.4.755.N.U4.E.2a" localSheetId="117">#REF!</definedName>
    <definedName name="M.FI.N.4.755.N.U4.E.2a" localSheetId="129">#REF!</definedName>
    <definedName name="M.FI.N.4.755.N.U4.E.2a" localSheetId="141">#REF!</definedName>
    <definedName name="M.FI.N.4.755.N.U4.E.2a" localSheetId="116">#REF!</definedName>
    <definedName name="M.FI.N.4.755.N.U4.E.2a" localSheetId="128">#REF!</definedName>
    <definedName name="M.FI.N.4.755.N.U4.E.2a" localSheetId="140">#REF!</definedName>
    <definedName name="M.FI.N.4.755.N.U4.E.2a" localSheetId="121">#REF!</definedName>
    <definedName name="M.FI.N.4.755.N.U4.E.2a" localSheetId="133">#REF!</definedName>
    <definedName name="M.FI.N.4.755.N.U4.E.2a" localSheetId="145">#REF!</definedName>
    <definedName name="M.FI.N.4.755.N.U4.E.2a">#REF!</definedName>
    <definedName name="M.FI.N.4.763.N.U4.E.2a" localSheetId="23">#REF!</definedName>
    <definedName name="M.FI.N.4.763.N.U4.E.2a" localSheetId="107">#REF!</definedName>
    <definedName name="M.FI.N.4.763.N.U4.E.2a" localSheetId="24">#REF!</definedName>
    <definedName name="M.FI.N.4.763.N.U4.E.2a" localSheetId="98">#REF!</definedName>
    <definedName name="M.FI.N.4.763.N.U4.E.2a" localSheetId="100">#REF!</definedName>
    <definedName name="M.FI.N.4.763.N.U4.E.2a" localSheetId="94">#REF!</definedName>
    <definedName name="M.FI.N.4.763.N.U4.E.2a" localSheetId="57">#REF!</definedName>
    <definedName name="M.FI.N.4.763.N.U4.E.2a" localSheetId="111">#REF!</definedName>
    <definedName name="M.FI.N.4.763.N.U4.E.2a" localSheetId="123">#REF!</definedName>
    <definedName name="M.FI.N.4.763.N.U4.E.2a" localSheetId="135">#REF!</definedName>
    <definedName name="M.FI.N.4.763.N.U4.E.2a" localSheetId="147">#REF!</definedName>
    <definedName name="M.FI.N.4.763.N.U4.E.2a" localSheetId="115">#REF!</definedName>
    <definedName name="M.FI.N.4.763.N.U4.E.2a" localSheetId="127">#REF!</definedName>
    <definedName name="M.FI.N.4.763.N.U4.E.2a" localSheetId="139">#REF!</definedName>
    <definedName name="M.FI.N.4.763.N.U4.E.2a" localSheetId="119">#REF!</definedName>
    <definedName name="M.FI.N.4.763.N.U4.E.2a" localSheetId="131">#REF!</definedName>
    <definedName name="M.FI.N.4.763.N.U4.E.2a" localSheetId="143">#REF!</definedName>
    <definedName name="M.FI.N.4.763.N.U4.E.2a" localSheetId="120">#REF!</definedName>
    <definedName name="M.FI.N.4.763.N.U4.E.2a" localSheetId="132">#REF!</definedName>
    <definedName name="M.FI.N.4.763.N.U4.E.2a" localSheetId="144">#REF!</definedName>
    <definedName name="M.FI.N.4.763.N.U4.E.2a" localSheetId="114">#REF!</definedName>
    <definedName name="M.FI.N.4.763.N.U4.E.2a" localSheetId="126">#REF!</definedName>
    <definedName name="M.FI.N.4.763.N.U4.E.2a" localSheetId="138">#REF!</definedName>
    <definedName name="M.FI.N.4.763.N.U4.E.2a" localSheetId="113">#REF!</definedName>
    <definedName name="M.FI.N.4.763.N.U4.E.2a" localSheetId="125">#REF!</definedName>
    <definedName name="M.FI.N.4.763.N.U4.E.2a" localSheetId="137">#REF!</definedName>
    <definedName name="M.FI.N.4.763.N.U4.E.2a" localSheetId="112">#REF!</definedName>
    <definedName name="M.FI.N.4.763.N.U4.E.2a" localSheetId="124">#REF!</definedName>
    <definedName name="M.FI.N.4.763.N.U4.E.2a" localSheetId="136">#REF!</definedName>
    <definedName name="M.FI.N.4.763.N.U4.E.2a" localSheetId="110">#REF!</definedName>
    <definedName name="M.FI.N.4.763.N.U4.E.2a" localSheetId="122">#REF!</definedName>
    <definedName name="M.FI.N.4.763.N.U4.E.2a" localSheetId="134">#REF!</definedName>
    <definedName name="M.FI.N.4.763.N.U4.E.2a" localSheetId="146">#REF!</definedName>
    <definedName name="M.FI.N.4.763.N.U4.E.2a" localSheetId="118">#REF!</definedName>
    <definedName name="M.FI.N.4.763.N.U4.E.2a" localSheetId="130">#REF!</definedName>
    <definedName name="M.FI.N.4.763.N.U4.E.2a" localSheetId="142">#REF!</definedName>
    <definedName name="M.FI.N.4.763.N.U4.E.2a" localSheetId="117">#REF!</definedName>
    <definedName name="M.FI.N.4.763.N.U4.E.2a" localSheetId="129">#REF!</definedName>
    <definedName name="M.FI.N.4.763.N.U4.E.2a" localSheetId="141">#REF!</definedName>
    <definedName name="M.FI.N.4.763.N.U4.E.2a" localSheetId="116">#REF!</definedName>
    <definedName name="M.FI.N.4.763.N.U4.E.2a" localSheetId="128">#REF!</definedName>
    <definedName name="M.FI.N.4.763.N.U4.E.2a" localSheetId="140">#REF!</definedName>
    <definedName name="M.FI.N.4.763.N.U4.E.2a" localSheetId="121">#REF!</definedName>
    <definedName name="M.FI.N.4.763.N.U4.E.2a" localSheetId="133">#REF!</definedName>
    <definedName name="M.FI.N.4.763.N.U4.E.2a" localSheetId="145">#REF!</definedName>
    <definedName name="M.FI.N.4.763.N.U4.E.2a">#REF!</definedName>
    <definedName name="M.FI.N.4.779.N.U4.E.2a" localSheetId="23">#REF!</definedName>
    <definedName name="M.FI.N.4.779.N.U4.E.2a" localSheetId="107">#REF!</definedName>
    <definedName name="M.FI.N.4.779.N.U4.E.2a" localSheetId="24">#REF!</definedName>
    <definedName name="M.FI.N.4.779.N.U4.E.2a" localSheetId="98">#REF!</definedName>
    <definedName name="M.FI.N.4.779.N.U4.E.2a" localSheetId="100">#REF!</definedName>
    <definedName name="M.FI.N.4.779.N.U4.E.2a" localSheetId="94">#REF!</definedName>
    <definedName name="M.FI.N.4.779.N.U4.E.2a" localSheetId="57">#REF!</definedName>
    <definedName name="M.FI.N.4.779.N.U4.E.2a" localSheetId="111">#REF!</definedName>
    <definedName name="M.FI.N.4.779.N.U4.E.2a" localSheetId="123">#REF!</definedName>
    <definedName name="M.FI.N.4.779.N.U4.E.2a" localSheetId="135">#REF!</definedName>
    <definedName name="M.FI.N.4.779.N.U4.E.2a" localSheetId="147">#REF!</definedName>
    <definedName name="M.FI.N.4.779.N.U4.E.2a" localSheetId="115">#REF!</definedName>
    <definedName name="M.FI.N.4.779.N.U4.E.2a" localSheetId="127">#REF!</definedName>
    <definedName name="M.FI.N.4.779.N.U4.E.2a" localSheetId="139">#REF!</definedName>
    <definedName name="M.FI.N.4.779.N.U4.E.2a" localSheetId="119">#REF!</definedName>
    <definedName name="M.FI.N.4.779.N.U4.E.2a" localSheetId="131">#REF!</definedName>
    <definedName name="M.FI.N.4.779.N.U4.E.2a" localSheetId="143">#REF!</definedName>
    <definedName name="M.FI.N.4.779.N.U4.E.2a" localSheetId="120">#REF!</definedName>
    <definedName name="M.FI.N.4.779.N.U4.E.2a" localSheetId="132">#REF!</definedName>
    <definedName name="M.FI.N.4.779.N.U4.E.2a" localSheetId="144">#REF!</definedName>
    <definedName name="M.FI.N.4.779.N.U4.E.2a" localSheetId="114">#REF!</definedName>
    <definedName name="M.FI.N.4.779.N.U4.E.2a" localSheetId="126">#REF!</definedName>
    <definedName name="M.FI.N.4.779.N.U4.E.2a" localSheetId="138">#REF!</definedName>
    <definedName name="M.FI.N.4.779.N.U4.E.2a" localSheetId="113">#REF!</definedName>
    <definedName name="M.FI.N.4.779.N.U4.E.2a" localSheetId="125">#REF!</definedName>
    <definedName name="M.FI.N.4.779.N.U4.E.2a" localSheetId="137">#REF!</definedName>
    <definedName name="M.FI.N.4.779.N.U4.E.2a" localSheetId="112">#REF!</definedName>
    <definedName name="M.FI.N.4.779.N.U4.E.2a" localSheetId="124">#REF!</definedName>
    <definedName name="M.FI.N.4.779.N.U4.E.2a" localSheetId="136">#REF!</definedName>
    <definedName name="M.FI.N.4.779.N.U4.E.2a" localSheetId="110">#REF!</definedName>
    <definedName name="M.FI.N.4.779.N.U4.E.2a" localSheetId="122">#REF!</definedName>
    <definedName name="M.FI.N.4.779.N.U4.E.2a" localSheetId="134">#REF!</definedName>
    <definedName name="M.FI.N.4.779.N.U4.E.2a" localSheetId="146">#REF!</definedName>
    <definedName name="M.FI.N.4.779.N.U4.E.2a" localSheetId="118">#REF!</definedName>
    <definedName name="M.FI.N.4.779.N.U4.E.2a" localSheetId="130">#REF!</definedName>
    <definedName name="M.FI.N.4.779.N.U4.E.2a" localSheetId="142">#REF!</definedName>
    <definedName name="M.FI.N.4.779.N.U4.E.2a" localSheetId="117">#REF!</definedName>
    <definedName name="M.FI.N.4.779.N.U4.E.2a" localSheetId="129">#REF!</definedName>
    <definedName name="M.FI.N.4.779.N.U4.E.2a" localSheetId="141">#REF!</definedName>
    <definedName name="M.FI.N.4.779.N.U4.E.2a" localSheetId="116">#REF!</definedName>
    <definedName name="M.FI.N.4.779.N.U4.E.2a" localSheetId="128">#REF!</definedName>
    <definedName name="M.FI.N.4.779.N.U4.E.2a" localSheetId="140">#REF!</definedName>
    <definedName name="M.FI.N.4.779.N.U4.E.2a" localSheetId="121">#REF!</definedName>
    <definedName name="M.FI.N.4.779.N.U4.E.2a" localSheetId="133">#REF!</definedName>
    <definedName name="M.FI.N.4.779.N.U4.E.2a" localSheetId="145">#REF!</definedName>
    <definedName name="M.FI.N.4.779.N.U4.E.2a">#REF!</definedName>
    <definedName name="M.FI.N.4.785.N.U4.E.2a" localSheetId="23">#REF!</definedName>
    <definedName name="M.FI.N.4.785.N.U4.E.2a" localSheetId="107">#REF!</definedName>
    <definedName name="M.FI.N.4.785.N.U4.E.2a" localSheetId="24">#REF!</definedName>
    <definedName name="M.FI.N.4.785.N.U4.E.2a" localSheetId="98">#REF!</definedName>
    <definedName name="M.FI.N.4.785.N.U4.E.2a" localSheetId="100">#REF!</definedName>
    <definedName name="M.FI.N.4.785.N.U4.E.2a" localSheetId="94">#REF!</definedName>
    <definedName name="M.FI.N.4.785.N.U4.E.2a" localSheetId="57">#REF!</definedName>
    <definedName name="M.FI.N.4.785.N.U4.E.2a" localSheetId="111">#REF!</definedName>
    <definedName name="M.FI.N.4.785.N.U4.E.2a" localSheetId="123">#REF!</definedName>
    <definedName name="M.FI.N.4.785.N.U4.E.2a" localSheetId="135">#REF!</definedName>
    <definedName name="M.FI.N.4.785.N.U4.E.2a" localSheetId="147">#REF!</definedName>
    <definedName name="M.FI.N.4.785.N.U4.E.2a" localSheetId="115">#REF!</definedName>
    <definedName name="M.FI.N.4.785.N.U4.E.2a" localSheetId="127">#REF!</definedName>
    <definedName name="M.FI.N.4.785.N.U4.E.2a" localSheetId="139">#REF!</definedName>
    <definedName name="M.FI.N.4.785.N.U4.E.2a" localSheetId="119">#REF!</definedName>
    <definedName name="M.FI.N.4.785.N.U4.E.2a" localSheetId="131">#REF!</definedName>
    <definedName name="M.FI.N.4.785.N.U4.E.2a" localSheetId="143">#REF!</definedName>
    <definedName name="M.FI.N.4.785.N.U4.E.2a" localSheetId="120">#REF!</definedName>
    <definedName name="M.FI.N.4.785.N.U4.E.2a" localSheetId="132">#REF!</definedName>
    <definedName name="M.FI.N.4.785.N.U4.E.2a" localSheetId="144">#REF!</definedName>
    <definedName name="M.FI.N.4.785.N.U4.E.2a" localSheetId="114">#REF!</definedName>
    <definedName name="M.FI.N.4.785.N.U4.E.2a" localSheetId="126">#REF!</definedName>
    <definedName name="M.FI.N.4.785.N.U4.E.2a" localSheetId="138">#REF!</definedName>
    <definedName name="M.FI.N.4.785.N.U4.E.2a" localSheetId="113">#REF!</definedName>
    <definedName name="M.FI.N.4.785.N.U4.E.2a" localSheetId="125">#REF!</definedName>
    <definedName name="M.FI.N.4.785.N.U4.E.2a" localSheetId="137">#REF!</definedName>
    <definedName name="M.FI.N.4.785.N.U4.E.2a" localSheetId="112">#REF!</definedName>
    <definedName name="M.FI.N.4.785.N.U4.E.2a" localSheetId="124">#REF!</definedName>
    <definedName name="M.FI.N.4.785.N.U4.E.2a" localSheetId="136">#REF!</definedName>
    <definedName name="M.FI.N.4.785.N.U4.E.2a" localSheetId="110">#REF!</definedName>
    <definedName name="M.FI.N.4.785.N.U4.E.2a" localSheetId="122">#REF!</definedName>
    <definedName name="M.FI.N.4.785.N.U4.E.2a" localSheetId="134">#REF!</definedName>
    <definedName name="M.FI.N.4.785.N.U4.E.2a" localSheetId="146">#REF!</definedName>
    <definedName name="M.FI.N.4.785.N.U4.E.2a" localSheetId="118">#REF!</definedName>
    <definedName name="M.FI.N.4.785.N.U4.E.2a" localSheetId="130">#REF!</definedName>
    <definedName name="M.FI.N.4.785.N.U4.E.2a" localSheetId="142">#REF!</definedName>
    <definedName name="M.FI.N.4.785.N.U4.E.2a" localSheetId="117">#REF!</definedName>
    <definedName name="M.FI.N.4.785.N.U4.E.2a" localSheetId="129">#REF!</definedName>
    <definedName name="M.FI.N.4.785.N.U4.E.2a" localSheetId="141">#REF!</definedName>
    <definedName name="M.FI.N.4.785.N.U4.E.2a" localSheetId="116">#REF!</definedName>
    <definedName name="M.FI.N.4.785.N.U4.E.2a" localSheetId="128">#REF!</definedName>
    <definedName name="M.FI.N.4.785.N.U4.E.2a" localSheetId="140">#REF!</definedName>
    <definedName name="M.FI.N.4.785.N.U4.E.2a" localSheetId="121">#REF!</definedName>
    <definedName name="M.FI.N.4.785.N.U4.E.2a" localSheetId="133">#REF!</definedName>
    <definedName name="M.FI.N.4.785.N.U4.E.2a" localSheetId="145">#REF!</definedName>
    <definedName name="M.FI.N.4.785.N.U4.E.2a">#REF!</definedName>
    <definedName name="M.FI.N.4.800.X.A1.E.2a" localSheetId="23">#REF!</definedName>
    <definedName name="M.FI.N.4.800.X.A1.E.2a" localSheetId="107">#REF!</definedName>
    <definedName name="M.FI.N.4.800.X.A1.E.2a" localSheetId="24">#REF!</definedName>
    <definedName name="M.FI.N.4.800.X.A1.E.2a" localSheetId="98">#REF!</definedName>
    <definedName name="M.FI.N.4.800.X.A1.E.2a" localSheetId="100">#REF!</definedName>
    <definedName name="M.FI.N.4.800.X.A1.E.2a" localSheetId="94">#REF!</definedName>
    <definedName name="M.FI.N.4.800.X.A1.E.2a" localSheetId="57">#REF!</definedName>
    <definedName name="M.FI.N.4.800.X.A1.E.2a" localSheetId="111">#REF!</definedName>
    <definedName name="M.FI.N.4.800.X.A1.E.2a" localSheetId="123">#REF!</definedName>
    <definedName name="M.FI.N.4.800.X.A1.E.2a" localSheetId="135">#REF!</definedName>
    <definedName name="M.FI.N.4.800.X.A1.E.2a" localSheetId="147">#REF!</definedName>
    <definedName name="M.FI.N.4.800.X.A1.E.2a" localSheetId="115">#REF!</definedName>
    <definedName name="M.FI.N.4.800.X.A1.E.2a" localSheetId="127">#REF!</definedName>
    <definedName name="M.FI.N.4.800.X.A1.E.2a" localSheetId="139">#REF!</definedName>
    <definedName name="M.FI.N.4.800.X.A1.E.2a" localSheetId="119">#REF!</definedName>
    <definedName name="M.FI.N.4.800.X.A1.E.2a" localSheetId="131">#REF!</definedName>
    <definedName name="M.FI.N.4.800.X.A1.E.2a" localSheetId="143">#REF!</definedName>
    <definedName name="M.FI.N.4.800.X.A1.E.2a" localSheetId="120">#REF!</definedName>
    <definedName name="M.FI.N.4.800.X.A1.E.2a" localSheetId="132">#REF!</definedName>
    <definedName name="M.FI.N.4.800.X.A1.E.2a" localSheetId="144">#REF!</definedName>
    <definedName name="M.FI.N.4.800.X.A1.E.2a" localSheetId="114">#REF!</definedName>
    <definedName name="M.FI.N.4.800.X.A1.E.2a" localSheetId="126">#REF!</definedName>
    <definedName name="M.FI.N.4.800.X.A1.E.2a" localSheetId="138">#REF!</definedName>
    <definedName name="M.FI.N.4.800.X.A1.E.2a" localSheetId="113">#REF!</definedName>
    <definedName name="M.FI.N.4.800.X.A1.E.2a" localSheetId="125">#REF!</definedName>
    <definedName name="M.FI.N.4.800.X.A1.E.2a" localSheetId="137">#REF!</definedName>
    <definedName name="M.FI.N.4.800.X.A1.E.2a" localSheetId="112">#REF!</definedName>
    <definedName name="M.FI.N.4.800.X.A1.E.2a" localSheetId="124">#REF!</definedName>
    <definedName name="M.FI.N.4.800.X.A1.E.2a" localSheetId="136">#REF!</definedName>
    <definedName name="M.FI.N.4.800.X.A1.E.2a" localSheetId="110">#REF!</definedName>
    <definedName name="M.FI.N.4.800.X.A1.E.2a" localSheetId="122">#REF!</definedName>
    <definedName name="M.FI.N.4.800.X.A1.E.2a" localSheetId="134">#REF!</definedName>
    <definedName name="M.FI.N.4.800.X.A1.E.2a" localSheetId="146">#REF!</definedName>
    <definedName name="M.FI.N.4.800.X.A1.E.2a" localSheetId="118">#REF!</definedName>
    <definedName name="M.FI.N.4.800.X.A1.E.2a" localSheetId="130">#REF!</definedName>
    <definedName name="M.FI.N.4.800.X.A1.E.2a" localSheetId="142">#REF!</definedName>
    <definedName name="M.FI.N.4.800.X.A1.E.2a" localSheetId="117">#REF!</definedName>
    <definedName name="M.FI.N.4.800.X.A1.E.2a" localSheetId="129">#REF!</definedName>
    <definedName name="M.FI.N.4.800.X.A1.E.2a" localSheetId="141">#REF!</definedName>
    <definedName name="M.FI.N.4.800.X.A1.E.2a" localSheetId="116">#REF!</definedName>
    <definedName name="M.FI.N.4.800.X.A1.E.2a" localSheetId="128">#REF!</definedName>
    <definedName name="M.FI.N.4.800.X.A1.E.2a" localSheetId="140">#REF!</definedName>
    <definedName name="M.FI.N.4.800.X.A1.E.2a" localSheetId="121">#REF!</definedName>
    <definedName name="M.FI.N.4.800.X.A1.E.2a" localSheetId="133">#REF!</definedName>
    <definedName name="M.FI.N.4.800.X.A1.E.2a" localSheetId="145">#REF!</definedName>
    <definedName name="M.FI.N.4.800.X.A1.E.2a">#REF!</definedName>
    <definedName name="M.FI.N.4.910.N.A1.E.2a" localSheetId="23">#REF!</definedName>
    <definedName name="M.FI.N.4.910.N.A1.E.2a" localSheetId="107">#REF!</definedName>
    <definedName name="M.FI.N.4.910.N.A1.E.2a" localSheetId="24">#REF!</definedName>
    <definedName name="M.FI.N.4.910.N.A1.E.2a" localSheetId="98">#REF!</definedName>
    <definedName name="M.FI.N.4.910.N.A1.E.2a" localSheetId="100">#REF!</definedName>
    <definedName name="M.FI.N.4.910.N.A1.E.2a" localSheetId="94">#REF!</definedName>
    <definedName name="M.FI.N.4.910.N.A1.E.2a" localSheetId="57">#REF!</definedName>
    <definedName name="M.FI.N.4.910.N.A1.E.2a" localSheetId="111">#REF!</definedName>
    <definedName name="M.FI.N.4.910.N.A1.E.2a" localSheetId="123">#REF!</definedName>
    <definedName name="M.FI.N.4.910.N.A1.E.2a" localSheetId="135">#REF!</definedName>
    <definedName name="M.FI.N.4.910.N.A1.E.2a" localSheetId="147">#REF!</definedName>
    <definedName name="M.FI.N.4.910.N.A1.E.2a" localSheetId="115">#REF!</definedName>
    <definedName name="M.FI.N.4.910.N.A1.E.2a" localSheetId="127">#REF!</definedName>
    <definedName name="M.FI.N.4.910.N.A1.E.2a" localSheetId="139">#REF!</definedName>
    <definedName name="M.FI.N.4.910.N.A1.E.2a" localSheetId="119">#REF!</definedName>
    <definedName name="M.FI.N.4.910.N.A1.E.2a" localSheetId="131">#REF!</definedName>
    <definedName name="M.FI.N.4.910.N.A1.E.2a" localSheetId="143">#REF!</definedName>
    <definedName name="M.FI.N.4.910.N.A1.E.2a" localSheetId="120">#REF!</definedName>
    <definedName name="M.FI.N.4.910.N.A1.E.2a" localSheetId="132">#REF!</definedName>
    <definedName name="M.FI.N.4.910.N.A1.E.2a" localSheetId="144">#REF!</definedName>
    <definedName name="M.FI.N.4.910.N.A1.E.2a" localSheetId="114">#REF!</definedName>
    <definedName name="M.FI.N.4.910.N.A1.E.2a" localSheetId="126">#REF!</definedName>
    <definedName name="M.FI.N.4.910.N.A1.E.2a" localSheetId="138">#REF!</definedName>
    <definedName name="M.FI.N.4.910.N.A1.E.2a" localSheetId="113">#REF!</definedName>
    <definedName name="M.FI.N.4.910.N.A1.E.2a" localSheetId="125">#REF!</definedName>
    <definedName name="M.FI.N.4.910.N.A1.E.2a" localSheetId="137">#REF!</definedName>
    <definedName name="M.FI.N.4.910.N.A1.E.2a" localSheetId="112">#REF!</definedName>
    <definedName name="M.FI.N.4.910.N.A1.E.2a" localSheetId="124">#REF!</definedName>
    <definedName name="M.FI.N.4.910.N.A1.E.2a" localSheetId="136">#REF!</definedName>
    <definedName name="M.FI.N.4.910.N.A1.E.2a" localSheetId="110">#REF!</definedName>
    <definedName name="M.FI.N.4.910.N.A1.E.2a" localSheetId="122">#REF!</definedName>
    <definedName name="M.FI.N.4.910.N.A1.E.2a" localSheetId="134">#REF!</definedName>
    <definedName name="M.FI.N.4.910.N.A1.E.2a" localSheetId="146">#REF!</definedName>
    <definedName name="M.FI.N.4.910.N.A1.E.2a" localSheetId="118">#REF!</definedName>
    <definedName name="M.FI.N.4.910.N.A1.E.2a" localSheetId="130">#REF!</definedName>
    <definedName name="M.FI.N.4.910.N.A1.E.2a" localSheetId="142">#REF!</definedName>
    <definedName name="M.FI.N.4.910.N.A1.E.2a" localSheetId="117">#REF!</definedName>
    <definedName name="M.FI.N.4.910.N.A1.E.2a" localSheetId="129">#REF!</definedName>
    <definedName name="M.FI.N.4.910.N.A1.E.2a" localSheetId="141">#REF!</definedName>
    <definedName name="M.FI.N.4.910.N.A1.E.2a" localSheetId="116">#REF!</definedName>
    <definedName name="M.FI.N.4.910.N.A1.E.2a" localSheetId="128">#REF!</definedName>
    <definedName name="M.FI.N.4.910.N.A1.E.2a" localSheetId="140">#REF!</definedName>
    <definedName name="M.FI.N.4.910.N.A1.E.2a" localSheetId="121">#REF!</definedName>
    <definedName name="M.FI.N.4.910.N.A1.E.2a" localSheetId="133">#REF!</definedName>
    <definedName name="M.FI.N.4.910.N.A1.E.2a" localSheetId="145">#REF!</definedName>
    <definedName name="M.FI.N.4.910.N.A1.E.2a">#REF!</definedName>
    <definedName name="M.FI.N.4.993.N.U4.E.2a" localSheetId="23">#REF!</definedName>
    <definedName name="M.FI.N.4.993.N.U4.E.2a" localSheetId="107">#REF!</definedName>
    <definedName name="M.FI.N.4.993.N.U4.E.2a" localSheetId="24">#REF!</definedName>
    <definedName name="M.FI.N.4.993.N.U4.E.2a" localSheetId="98">#REF!</definedName>
    <definedName name="M.FI.N.4.993.N.U4.E.2a" localSheetId="100">#REF!</definedName>
    <definedName name="M.FI.N.4.993.N.U4.E.2a" localSheetId="94">#REF!</definedName>
    <definedName name="M.FI.N.4.993.N.U4.E.2a" localSheetId="57">#REF!</definedName>
    <definedName name="M.FI.N.4.993.N.U4.E.2a" localSheetId="111">#REF!</definedName>
    <definedName name="M.FI.N.4.993.N.U4.E.2a" localSheetId="123">#REF!</definedName>
    <definedName name="M.FI.N.4.993.N.U4.E.2a" localSheetId="135">#REF!</definedName>
    <definedName name="M.FI.N.4.993.N.U4.E.2a" localSheetId="147">#REF!</definedName>
    <definedName name="M.FI.N.4.993.N.U4.E.2a" localSheetId="115">#REF!</definedName>
    <definedName name="M.FI.N.4.993.N.U4.E.2a" localSheetId="127">#REF!</definedName>
    <definedName name="M.FI.N.4.993.N.U4.E.2a" localSheetId="139">#REF!</definedName>
    <definedName name="M.FI.N.4.993.N.U4.E.2a" localSheetId="119">#REF!</definedName>
    <definedName name="M.FI.N.4.993.N.U4.E.2a" localSheetId="131">#REF!</definedName>
    <definedName name="M.FI.N.4.993.N.U4.E.2a" localSheetId="143">#REF!</definedName>
    <definedName name="M.FI.N.4.993.N.U4.E.2a" localSheetId="120">#REF!</definedName>
    <definedName name="M.FI.N.4.993.N.U4.E.2a" localSheetId="132">#REF!</definedName>
    <definedName name="M.FI.N.4.993.N.U4.E.2a" localSheetId="144">#REF!</definedName>
    <definedName name="M.FI.N.4.993.N.U4.E.2a" localSheetId="114">#REF!</definedName>
    <definedName name="M.FI.N.4.993.N.U4.E.2a" localSheetId="126">#REF!</definedName>
    <definedName name="M.FI.N.4.993.N.U4.E.2a" localSheetId="138">#REF!</definedName>
    <definedName name="M.FI.N.4.993.N.U4.E.2a" localSheetId="113">#REF!</definedName>
    <definedName name="M.FI.N.4.993.N.U4.E.2a" localSheetId="125">#REF!</definedName>
    <definedName name="M.FI.N.4.993.N.U4.E.2a" localSheetId="137">#REF!</definedName>
    <definedName name="M.FI.N.4.993.N.U4.E.2a" localSheetId="112">#REF!</definedName>
    <definedName name="M.FI.N.4.993.N.U4.E.2a" localSheetId="124">#REF!</definedName>
    <definedName name="M.FI.N.4.993.N.U4.E.2a" localSheetId="136">#REF!</definedName>
    <definedName name="M.FI.N.4.993.N.U4.E.2a" localSheetId="110">#REF!</definedName>
    <definedName name="M.FI.N.4.993.N.U4.E.2a" localSheetId="122">#REF!</definedName>
    <definedName name="M.FI.N.4.993.N.U4.E.2a" localSheetId="134">#REF!</definedName>
    <definedName name="M.FI.N.4.993.N.U4.E.2a" localSheetId="146">#REF!</definedName>
    <definedName name="M.FI.N.4.993.N.U4.E.2a" localSheetId="118">#REF!</definedName>
    <definedName name="M.FI.N.4.993.N.U4.E.2a" localSheetId="130">#REF!</definedName>
    <definedName name="M.FI.N.4.993.N.U4.E.2a" localSheetId="142">#REF!</definedName>
    <definedName name="M.FI.N.4.993.N.U4.E.2a" localSheetId="117">#REF!</definedName>
    <definedName name="M.FI.N.4.993.N.U4.E.2a" localSheetId="129">#REF!</definedName>
    <definedName name="M.FI.N.4.993.N.U4.E.2a" localSheetId="141">#REF!</definedName>
    <definedName name="M.FI.N.4.993.N.U4.E.2a" localSheetId="116">#REF!</definedName>
    <definedName name="M.FI.N.4.993.N.U4.E.2a" localSheetId="128">#REF!</definedName>
    <definedName name="M.FI.N.4.993.N.U4.E.2a" localSheetId="140">#REF!</definedName>
    <definedName name="M.FI.N.4.993.N.U4.E.2a" localSheetId="121">#REF!</definedName>
    <definedName name="M.FI.N.4.993.N.U4.E.2a" localSheetId="133">#REF!</definedName>
    <definedName name="M.FI.N.4.993.N.U4.E.2a" localSheetId="145">#REF!</definedName>
    <definedName name="M.FI.N.4.993.N.U4.E.2a">#REF!</definedName>
    <definedName name="M.FI.N.4.994.N.U4.E.2a" localSheetId="23">#REF!</definedName>
    <definedName name="M.FI.N.4.994.N.U4.E.2a" localSheetId="107">#REF!</definedName>
    <definedName name="M.FI.N.4.994.N.U4.E.2a" localSheetId="24">#REF!</definedName>
    <definedName name="M.FI.N.4.994.N.U4.E.2a" localSheetId="98">#REF!</definedName>
    <definedName name="M.FI.N.4.994.N.U4.E.2a" localSheetId="100">#REF!</definedName>
    <definedName name="M.FI.N.4.994.N.U4.E.2a" localSheetId="94">#REF!</definedName>
    <definedName name="M.FI.N.4.994.N.U4.E.2a" localSheetId="57">#REF!</definedName>
    <definedName name="M.FI.N.4.994.N.U4.E.2a" localSheetId="111">#REF!</definedName>
    <definedName name="M.FI.N.4.994.N.U4.E.2a" localSheetId="123">#REF!</definedName>
    <definedName name="M.FI.N.4.994.N.U4.E.2a" localSheetId="135">#REF!</definedName>
    <definedName name="M.FI.N.4.994.N.U4.E.2a" localSheetId="147">#REF!</definedName>
    <definedName name="M.FI.N.4.994.N.U4.E.2a" localSheetId="115">#REF!</definedName>
    <definedName name="M.FI.N.4.994.N.U4.E.2a" localSheetId="127">#REF!</definedName>
    <definedName name="M.FI.N.4.994.N.U4.E.2a" localSheetId="139">#REF!</definedName>
    <definedName name="M.FI.N.4.994.N.U4.E.2a" localSheetId="119">#REF!</definedName>
    <definedName name="M.FI.N.4.994.N.U4.E.2a" localSheetId="131">#REF!</definedName>
    <definedName name="M.FI.N.4.994.N.U4.E.2a" localSheetId="143">#REF!</definedName>
    <definedName name="M.FI.N.4.994.N.U4.E.2a" localSheetId="120">#REF!</definedName>
    <definedName name="M.FI.N.4.994.N.U4.E.2a" localSheetId="132">#REF!</definedName>
    <definedName name="M.FI.N.4.994.N.U4.E.2a" localSheetId="144">#REF!</definedName>
    <definedName name="M.FI.N.4.994.N.U4.E.2a" localSheetId="114">#REF!</definedName>
    <definedName name="M.FI.N.4.994.N.U4.E.2a" localSheetId="126">#REF!</definedName>
    <definedName name="M.FI.N.4.994.N.U4.E.2a" localSheetId="138">#REF!</definedName>
    <definedName name="M.FI.N.4.994.N.U4.E.2a" localSheetId="113">#REF!</definedName>
    <definedName name="M.FI.N.4.994.N.U4.E.2a" localSheetId="125">#REF!</definedName>
    <definedName name="M.FI.N.4.994.N.U4.E.2a" localSheetId="137">#REF!</definedName>
    <definedName name="M.FI.N.4.994.N.U4.E.2a" localSheetId="112">#REF!</definedName>
    <definedName name="M.FI.N.4.994.N.U4.E.2a" localSheetId="124">#REF!</definedName>
    <definedName name="M.FI.N.4.994.N.U4.E.2a" localSheetId="136">#REF!</definedName>
    <definedName name="M.FI.N.4.994.N.U4.E.2a" localSheetId="110">#REF!</definedName>
    <definedName name="M.FI.N.4.994.N.U4.E.2a" localSheetId="122">#REF!</definedName>
    <definedName name="M.FI.N.4.994.N.U4.E.2a" localSheetId="134">#REF!</definedName>
    <definedName name="M.FI.N.4.994.N.U4.E.2a" localSheetId="146">#REF!</definedName>
    <definedName name="M.FI.N.4.994.N.U4.E.2a" localSheetId="118">#REF!</definedName>
    <definedName name="M.FI.N.4.994.N.U4.E.2a" localSheetId="130">#REF!</definedName>
    <definedName name="M.FI.N.4.994.N.U4.E.2a" localSheetId="142">#REF!</definedName>
    <definedName name="M.FI.N.4.994.N.U4.E.2a" localSheetId="117">#REF!</definedName>
    <definedName name="M.FI.N.4.994.N.U4.E.2a" localSheetId="129">#REF!</definedName>
    <definedName name="M.FI.N.4.994.N.U4.E.2a" localSheetId="141">#REF!</definedName>
    <definedName name="M.FI.N.4.994.N.U4.E.2a" localSheetId="116">#REF!</definedName>
    <definedName name="M.FI.N.4.994.N.U4.E.2a" localSheetId="128">#REF!</definedName>
    <definedName name="M.FI.N.4.994.N.U4.E.2a" localSheetId="140">#REF!</definedName>
    <definedName name="M.FI.N.4.994.N.U4.E.2a" localSheetId="121">#REF!</definedName>
    <definedName name="M.FI.N.4.994.N.U4.E.2a" localSheetId="133">#REF!</definedName>
    <definedName name="M.FI.N.4.994.N.U4.E.2a" localSheetId="145">#REF!</definedName>
    <definedName name="M.FI.N.4.994.N.U4.E.2a">#REF!</definedName>
    <definedName name="M.FI.N.4.995.N.A1.E.2a" localSheetId="23">#REF!</definedName>
    <definedName name="M.FI.N.4.995.N.A1.E.2a" localSheetId="107">#REF!</definedName>
    <definedName name="M.FI.N.4.995.N.A1.E.2a" localSheetId="24">#REF!</definedName>
    <definedName name="M.FI.N.4.995.N.A1.E.2a" localSheetId="98">#REF!</definedName>
    <definedName name="M.FI.N.4.995.N.A1.E.2a" localSheetId="100">#REF!</definedName>
    <definedName name="M.FI.N.4.995.N.A1.E.2a" localSheetId="94">#REF!</definedName>
    <definedName name="M.FI.N.4.995.N.A1.E.2a" localSheetId="57">#REF!</definedName>
    <definedName name="M.FI.N.4.995.N.A1.E.2a" localSheetId="111">#REF!</definedName>
    <definedName name="M.FI.N.4.995.N.A1.E.2a" localSheetId="123">#REF!</definedName>
    <definedName name="M.FI.N.4.995.N.A1.E.2a" localSheetId="135">#REF!</definedName>
    <definedName name="M.FI.N.4.995.N.A1.E.2a" localSheetId="147">#REF!</definedName>
    <definedName name="M.FI.N.4.995.N.A1.E.2a" localSheetId="115">#REF!</definedName>
    <definedName name="M.FI.N.4.995.N.A1.E.2a" localSheetId="127">#REF!</definedName>
    <definedName name="M.FI.N.4.995.N.A1.E.2a" localSheetId="139">#REF!</definedName>
    <definedName name="M.FI.N.4.995.N.A1.E.2a" localSheetId="119">#REF!</definedName>
    <definedName name="M.FI.N.4.995.N.A1.E.2a" localSheetId="131">#REF!</definedName>
    <definedName name="M.FI.N.4.995.N.A1.E.2a" localSheetId="143">#REF!</definedName>
    <definedName name="M.FI.N.4.995.N.A1.E.2a" localSheetId="120">#REF!</definedName>
    <definedName name="M.FI.N.4.995.N.A1.E.2a" localSheetId="132">#REF!</definedName>
    <definedName name="M.FI.N.4.995.N.A1.E.2a" localSheetId="144">#REF!</definedName>
    <definedName name="M.FI.N.4.995.N.A1.E.2a" localSheetId="114">#REF!</definedName>
    <definedName name="M.FI.N.4.995.N.A1.E.2a" localSheetId="126">#REF!</definedName>
    <definedName name="M.FI.N.4.995.N.A1.E.2a" localSheetId="138">#REF!</definedName>
    <definedName name="M.FI.N.4.995.N.A1.E.2a" localSheetId="113">#REF!</definedName>
    <definedName name="M.FI.N.4.995.N.A1.E.2a" localSheetId="125">#REF!</definedName>
    <definedName name="M.FI.N.4.995.N.A1.E.2a" localSheetId="137">#REF!</definedName>
    <definedName name="M.FI.N.4.995.N.A1.E.2a" localSheetId="112">#REF!</definedName>
    <definedName name="M.FI.N.4.995.N.A1.E.2a" localSheetId="124">#REF!</definedName>
    <definedName name="M.FI.N.4.995.N.A1.E.2a" localSheetId="136">#REF!</definedName>
    <definedName name="M.FI.N.4.995.N.A1.E.2a" localSheetId="110">#REF!</definedName>
    <definedName name="M.FI.N.4.995.N.A1.E.2a" localSheetId="122">#REF!</definedName>
    <definedName name="M.FI.N.4.995.N.A1.E.2a" localSheetId="134">#REF!</definedName>
    <definedName name="M.FI.N.4.995.N.A1.E.2a" localSheetId="146">#REF!</definedName>
    <definedName name="M.FI.N.4.995.N.A1.E.2a" localSheetId="118">#REF!</definedName>
    <definedName name="M.FI.N.4.995.N.A1.E.2a" localSheetId="130">#REF!</definedName>
    <definedName name="M.FI.N.4.995.N.A1.E.2a" localSheetId="142">#REF!</definedName>
    <definedName name="M.FI.N.4.995.N.A1.E.2a" localSheetId="117">#REF!</definedName>
    <definedName name="M.FI.N.4.995.N.A1.E.2a" localSheetId="129">#REF!</definedName>
    <definedName name="M.FI.N.4.995.N.A1.E.2a" localSheetId="141">#REF!</definedName>
    <definedName name="M.FI.N.4.995.N.A1.E.2a" localSheetId="116">#REF!</definedName>
    <definedName name="M.FI.N.4.995.N.A1.E.2a" localSheetId="128">#REF!</definedName>
    <definedName name="M.FI.N.4.995.N.A1.E.2a" localSheetId="140">#REF!</definedName>
    <definedName name="M.FI.N.4.995.N.A1.E.2a" localSheetId="121">#REF!</definedName>
    <definedName name="M.FI.N.4.995.N.A1.E.2a" localSheetId="133">#REF!</definedName>
    <definedName name="M.FI.N.4.995.N.A1.E.2a" localSheetId="145">#REF!</definedName>
    <definedName name="M.FI.N.4.995.N.A1.E.2a">#REF!</definedName>
    <definedName name="M.FI.N.4.998.N.A1.E.2a" localSheetId="23">#REF!</definedName>
    <definedName name="M.FI.N.4.998.N.A1.E.2a" localSheetId="107">#REF!</definedName>
    <definedName name="M.FI.N.4.998.N.A1.E.2a" localSheetId="24">#REF!</definedName>
    <definedName name="M.FI.N.4.998.N.A1.E.2a" localSheetId="98">#REF!</definedName>
    <definedName name="M.FI.N.4.998.N.A1.E.2a" localSheetId="100">#REF!</definedName>
    <definedName name="M.FI.N.4.998.N.A1.E.2a" localSheetId="94">#REF!</definedName>
    <definedName name="M.FI.N.4.998.N.A1.E.2a" localSheetId="57">#REF!</definedName>
    <definedName name="M.FI.N.4.998.N.A1.E.2a" localSheetId="111">#REF!</definedName>
    <definedName name="M.FI.N.4.998.N.A1.E.2a" localSheetId="123">#REF!</definedName>
    <definedName name="M.FI.N.4.998.N.A1.E.2a" localSheetId="135">#REF!</definedName>
    <definedName name="M.FI.N.4.998.N.A1.E.2a" localSheetId="147">#REF!</definedName>
    <definedName name="M.FI.N.4.998.N.A1.E.2a" localSheetId="115">#REF!</definedName>
    <definedName name="M.FI.N.4.998.N.A1.E.2a" localSheetId="127">#REF!</definedName>
    <definedName name="M.FI.N.4.998.N.A1.E.2a" localSheetId="139">#REF!</definedName>
    <definedName name="M.FI.N.4.998.N.A1.E.2a" localSheetId="119">#REF!</definedName>
    <definedName name="M.FI.N.4.998.N.A1.E.2a" localSheetId="131">#REF!</definedName>
    <definedName name="M.FI.N.4.998.N.A1.E.2a" localSheetId="143">#REF!</definedName>
    <definedName name="M.FI.N.4.998.N.A1.E.2a" localSheetId="120">#REF!</definedName>
    <definedName name="M.FI.N.4.998.N.A1.E.2a" localSheetId="132">#REF!</definedName>
    <definedName name="M.FI.N.4.998.N.A1.E.2a" localSheetId="144">#REF!</definedName>
    <definedName name="M.FI.N.4.998.N.A1.E.2a" localSheetId="114">#REF!</definedName>
    <definedName name="M.FI.N.4.998.N.A1.E.2a" localSheetId="126">#REF!</definedName>
    <definedName name="M.FI.N.4.998.N.A1.E.2a" localSheetId="138">#REF!</definedName>
    <definedName name="M.FI.N.4.998.N.A1.E.2a" localSheetId="113">#REF!</definedName>
    <definedName name="M.FI.N.4.998.N.A1.E.2a" localSheetId="125">#REF!</definedName>
    <definedName name="M.FI.N.4.998.N.A1.E.2a" localSheetId="137">#REF!</definedName>
    <definedName name="M.FI.N.4.998.N.A1.E.2a" localSheetId="112">#REF!</definedName>
    <definedName name="M.FI.N.4.998.N.A1.E.2a" localSheetId="124">#REF!</definedName>
    <definedName name="M.FI.N.4.998.N.A1.E.2a" localSheetId="136">#REF!</definedName>
    <definedName name="M.FI.N.4.998.N.A1.E.2a" localSheetId="110">#REF!</definedName>
    <definedName name="M.FI.N.4.998.N.A1.E.2a" localSheetId="122">#REF!</definedName>
    <definedName name="M.FI.N.4.998.N.A1.E.2a" localSheetId="134">#REF!</definedName>
    <definedName name="M.FI.N.4.998.N.A1.E.2a" localSheetId="146">#REF!</definedName>
    <definedName name="M.FI.N.4.998.N.A1.E.2a" localSheetId="118">#REF!</definedName>
    <definedName name="M.FI.N.4.998.N.A1.E.2a" localSheetId="130">#REF!</definedName>
    <definedName name="M.FI.N.4.998.N.A1.E.2a" localSheetId="142">#REF!</definedName>
    <definedName name="M.FI.N.4.998.N.A1.E.2a" localSheetId="117">#REF!</definedName>
    <definedName name="M.FI.N.4.998.N.A1.E.2a" localSheetId="129">#REF!</definedName>
    <definedName name="M.FI.N.4.998.N.A1.E.2a" localSheetId="141">#REF!</definedName>
    <definedName name="M.FI.N.4.998.N.A1.E.2a" localSheetId="116">#REF!</definedName>
    <definedName name="M.FI.N.4.998.N.A1.E.2a" localSheetId="128">#REF!</definedName>
    <definedName name="M.FI.N.4.998.N.A1.E.2a" localSheetId="140">#REF!</definedName>
    <definedName name="M.FI.N.4.998.N.A1.E.2a" localSheetId="121">#REF!</definedName>
    <definedName name="M.FI.N.4.998.N.A1.E.2a" localSheetId="133">#REF!</definedName>
    <definedName name="M.FI.N.4.998.N.A1.E.2a" localSheetId="145">#REF!</definedName>
    <definedName name="M.FI.N.4.998.N.A1.E.2a">#REF!</definedName>
    <definedName name="M.FI.N.8.802.X.A1.E" localSheetId="23">RATempl [1]series!$D$11</definedName>
    <definedName name="M.FI.N.8.802.X.A1.E" localSheetId="107">RATempl [1]series!$D$11</definedName>
    <definedName name="M.FI.N.8.802.X.A1.E" localSheetId="24">RATempl [1]series!$D$11</definedName>
    <definedName name="M.FI.N.8.802.X.A1.E" localSheetId="98">RATempl [1]series!$D$11</definedName>
    <definedName name="M.FI.N.8.802.X.A1.E" localSheetId="100">RATempl [1]series!$D$11</definedName>
    <definedName name="M.FI.N.8.802.X.A1.E" localSheetId="94">RATempl [1]series!$D$11</definedName>
    <definedName name="M.FI.N.8.802.X.A1.E" localSheetId="57">RATempl [1]series!$D$11</definedName>
    <definedName name="M.FI.N.8.802.X.A1.E" localSheetId="111">RATempl [1]series!$D$11</definedName>
    <definedName name="M.FI.N.8.802.X.A1.E" localSheetId="123">RATempl [1]series!$D$11</definedName>
    <definedName name="M.FI.N.8.802.X.A1.E" localSheetId="135">RATempl [1]series!$D$11</definedName>
    <definedName name="M.FI.N.8.802.X.A1.E" localSheetId="147">RATempl [1]series!$D$11</definedName>
    <definedName name="M.FI.N.8.802.X.A1.E" localSheetId="159">RATempl [1]series!$D$11</definedName>
    <definedName name="M.FI.N.8.802.X.A1.E" localSheetId="115">RATempl [1]series!$D$11</definedName>
    <definedName name="M.FI.N.8.802.X.A1.E" localSheetId="127">RATempl [1]series!$D$11</definedName>
    <definedName name="M.FI.N.8.802.X.A1.E" localSheetId="139">RATempl [1]series!$D$11</definedName>
    <definedName name="M.FI.N.8.802.X.A1.E" localSheetId="151">RATempl [1]series!$D$11</definedName>
    <definedName name="M.FI.N.8.802.X.A1.E" localSheetId="119">RATempl [1]series!$D$11</definedName>
    <definedName name="M.FI.N.8.802.X.A1.E" localSheetId="131">RATempl [1]series!$D$11</definedName>
    <definedName name="M.FI.N.8.802.X.A1.E" localSheetId="143">RATempl [1]series!$D$11</definedName>
    <definedName name="M.FI.N.8.802.X.A1.E" localSheetId="155">RATempl [1]series!$D$11</definedName>
    <definedName name="M.FI.N.8.802.X.A1.E" localSheetId="120">RATempl [1]series!$D$11</definedName>
    <definedName name="M.FI.N.8.802.X.A1.E" localSheetId="132">RATempl [1]series!$D$11</definedName>
    <definedName name="M.FI.N.8.802.X.A1.E" localSheetId="144">RATempl [1]series!$D$11</definedName>
    <definedName name="M.FI.N.8.802.X.A1.E" localSheetId="156">RATempl [1]series!$D$11</definedName>
    <definedName name="M.FI.N.8.802.X.A1.E" localSheetId="114">RATempl [1]series!$D$11</definedName>
    <definedName name="M.FI.N.8.802.X.A1.E" localSheetId="126">RATempl [1]series!$D$11</definedName>
    <definedName name="M.FI.N.8.802.X.A1.E" localSheetId="138">RATempl [1]series!$D$11</definedName>
    <definedName name="M.FI.N.8.802.X.A1.E" localSheetId="150">RATempl [1]series!$D$11</definedName>
    <definedName name="M.FI.N.8.802.X.A1.E" localSheetId="113">RATempl [1]series!$D$11</definedName>
    <definedName name="M.FI.N.8.802.X.A1.E" localSheetId="125">RATempl [1]series!$D$11</definedName>
    <definedName name="M.FI.N.8.802.X.A1.E" localSheetId="137">RATempl [1]series!$D$11</definedName>
    <definedName name="M.FI.N.8.802.X.A1.E" localSheetId="149">RATempl [1]series!$D$11</definedName>
    <definedName name="M.FI.N.8.802.X.A1.E" localSheetId="112">RATempl [1]series!$D$11</definedName>
    <definedName name="M.FI.N.8.802.X.A1.E" localSheetId="124">RATempl [1]series!$D$11</definedName>
    <definedName name="M.FI.N.8.802.X.A1.E" localSheetId="136">RATempl [1]series!$D$11</definedName>
    <definedName name="M.FI.N.8.802.X.A1.E" localSheetId="160">RATempl [1]series!$D$11</definedName>
    <definedName name="M.FI.N.8.802.X.A1.E" localSheetId="110">RATempl [1]series!$D$11</definedName>
    <definedName name="M.FI.N.8.802.X.A1.E" localSheetId="122">RATempl [1]series!$D$11</definedName>
    <definedName name="M.FI.N.8.802.X.A1.E" localSheetId="134">RATempl [1]series!$D$11</definedName>
    <definedName name="M.FI.N.8.802.X.A1.E" localSheetId="146">RATempl [1]series!$D$11</definedName>
    <definedName name="M.FI.N.8.802.X.A1.E" localSheetId="158">RATempl [1]series!$D$11</definedName>
    <definedName name="M.FI.N.8.802.X.A1.E" localSheetId="118">RATempl [1]series!$D$11</definedName>
    <definedName name="M.FI.N.8.802.X.A1.E" localSheetId="130">RATempl [1]series!$D$11</definedName>
    <definedName name="M.FI.N.8.802.X.A1.E" localSheetId="142">RATempl [1]series!$D$11</definedName>
    <definedName name="M.FI.N.8.802.X.A1.E" localSheetId="154">RATempl [1]series!$D$11</definedName>
    <definedName name="M.FI.N.8.802.X.A1.E" localSheetId="117">RATempl [1]series!$D$11</definedName>
    <definedName name="M.FI.N.8.802.X.A1.E" localSheetId="129">RATempl [1]series!$D$11</definedName>
    <definedName name="M.FI.N.8.802.X.A1.E" localSheetId="141">RATempl [1]series!$D$11</definedName>
    <definedName name="M.FI.N.8.802.X.A1.E" localSheetId="153">RATempl [1]series!$D$11</definedName>
    <definedName name="M.FI.N.8.802.X.A1.E" localSheetId="116">RATempl [1]series!$D$11</definedName>
    <definedName name="M.FI.N.8.802.X.A1.E" localSheetId="128">RATempl [1]series!$D$11</definedName>
    <definedName name="M.FI.N.8.802.X.A1.E" localSheetId="140">RATempl [1]series!$D$11</definedName>
    <definedName name="M.FI.N.8.802.X.A1.E" localSheetId="152">RATempl [1]series!$D$11</definedName>
    <definedName name="M.FI.N.8.802.X.A1.E" localSheetId="121">RATempl [1]series!$D$11</definedName>
    <definedName name="M.FI.N.8.802.X.A1.E" localSheetId="133">RATempl [1]series!$D$11</definedName>
    <definedName name="M.FI.N.8.802.X.A1.E" localSheetId="145">RATempl [1]series!$D$11</definedName>
    <definedName name="M.FI.N.8.802.X.A1.E" localSheetId="157">RATempl [1]series!$D$11</definedName>
    <definedName name="M.FI.N.8.802.X.A1.E">RATempl [1]series!$D$11</definedName>
    <definedName name="M.FI.N.8.804.X.A1.E" localSheetId="23">RATempl [1]series!$D$12</definedName>
    <definedName name="M.FI.N.8.804.X.A1.E" localSheetId="107">RATempl [1]series!$D$12</definedName>
    <definedName name="M.FI.N.8.804.X.A1.E" localSheetId="24">RATempl [1]series!$D$12</definedName>
    <definedName name="M.FI.N.8.804.X.A1.E" localSheetId="98">RATempl [1]series!$D$12</definedName>
    <definedName name="M.FI.N.8.804.X.A1.E" localSheetId="100">RATempl [1]series!$D$12</definedName>
    <definedName name="M.FI.N.8.804.X.A1.E" localSheetId="94">RATempl [1]series!$D$12</definedName>
    <definedName name="M.FI.N.8.804.X.A1.E" localSheetId="57">RATempl [1]series!$D$12</definedName>
    <definedName name="M.FI.N.8.804.X.A1.E" localSheetId="111">RATempl [1]series!$D$12</definedName>
    <definedName name="M.FI.N.8.804.X.A1.E" localSheetId="123">RATempl [1]series!$D$12</definedName>
    <definedName name="M.FI.N.8.804.X.A1.E" localSheetId="135">RATempl [1]series!$D$12</definedName>
    <definedName name="M.FI.N.8.804.X.A1.E" localSheetId="147">RATempl [1]series!$D$12</definedName>
    <definedName name="M.FI.N.8.804.X.A1.E" localSheetId="159">RATempl [1]series!$D$12</definedName>
    <definedName name="M.FI.N.8.804.X.A1.E" localSheetId="115">RATempl [1]series!$D$12</definedName>
    <definedName name="M.FI.N.8.804.X.A1.E" localSheetId="127">RATempl [1]series!$D$12</definedName>
    <definedName name="M.FI.N.8.804.X.A1.E" localSheetId="139">RATempl [1]series!$D$12</definedName>
    <definedName name="M.FI.N.8.804.X.A1.E" localSheetId="151">RATempl [1]series!$D$12</definedName>
    <definedName name="M.FI.N.8.804.X.A1.E" localSheetId="119">RATempl [1]series!$D$12</definedName>
    <definedName name="M.FI.N.8.804.X.A1.E" localSheetId="131">RATempl [1]series!$D$12</definedName>
    <definedName name="M.FI.N.8.804.X.A1.E" localSheetId="143">RATempl [1]series!$D$12</definedName>
    <definedName name="M.FI.N.8.804.X.A1.E" localSheetId="155">RATempl [1]series!$D$12</definedName>
    <definedName name="M.FI.N.8.804.X.A1.E" localSheetId="120">RATempl [1]series!$D$12</definedName>
    <definedName name="M.FI.N.8.804.X.A1.E" localSheetId="132">RATempl [1]series!$D$12</definedName>
    <definedName name="M.FI.N.8.804.X.A1.E" localSheetId="144">RATempl [1]series!$D$12</definedName>
    <definedName name="M.FI.N.8.804.X.A1.E" localSheetId="156">RATempl [1]series!$D$12</definedName>
    <definedName name="M.FI.N.8.804.X.A1.E" localSheetId="114">RATempl [1]series!$D$12</definedName>
    <definedName name="M.FI.N.8.804.X.A1.E" localSheetId="126">RATempl [1]series!$D$12</definedName>
    <definedName name="M.FI.N.8.804.X.A1.E" localSheetId="138">RATempl [1]series!$D$12</definedName>
    <definedName name="M.FI.N.8.804.X.A1.E" localSheetId="150">RATempl [1]series!$D$12</definedName>
    <definedName name="M.FI.N.8.804.X.A1.E" localSheetId="113">RATempl [1]series!$D$12</definedName>
    <definedName name="M.FI.N.8.804.X.A1.E" localSheetId="125">RATempl [1]series!$D$12</definedName>
    <definedName name="M.FI.N.8.804.X.A1.E" localSheetId="137">RATempl [1]series!$D$12</definedName>
    <definedName name="M.FI.N.8.804.X.A1.E" localSheetId="149">RATempl [1]series!$D$12</definedName>
    <definedName name="M.FI.N.8.804.X.A1.E" localSheetId="112">RATempl [1]series!$D$12</definedName>
    <definedName name="M.FI.N.8.804.X.A1.E" localSheetId="124">RATempl [1]series!$D$12</definedName>
    <definedName name="M.FI.N.8.804.X.A1.E" localSheetId="136">RATempl [1]series!$D$12</definedName>
    <definedName name="M.FI.N.8.804.X.A1.E" localSheetId="160">RATempl [1]series!$D$12</definedName>
    <definedName name="M.FI.N.8.804.X.A1.E" localSheetId="110">RATempl [1]series!$D$12</definedName>
    <definedName name="M.FI.N.8.804.X.A1.E" localSheetId="122">RATempl [1]series!$D$12</definedName>
    <definedName name="M.FI.N.8.804.X.A1.E" localSheetId="134">RATempl [1]series!$D$12</definedName>
    <definedName name="M.FI.N.8.804.X.A1.E" localSheetId="146">RATempl [1]series!$D$12</definedName>
    <definedName name="M.FI.N.8.804.X.A1.E" localSheetId="158">RATempl [1]series!$D$12</definedName>
    <definedName name="M.FI.N.8.804.X.A1.E" localSheetId="118">RATempl [1]series!$D$12</definedName>
    <definedName name="M.FI.N.8.804.X.A1.E" localSheetId="130">RATempl [1]series!$D$12</definedName>
    <definedName name="M.FI.N.8.804.X.A1.E" localSheetId="142">RATempl [1]series!$D$12</definedName>
    <definedName name="M.FI.N.8.804.X.A1.E" localSheetId="154">RATempl [1]series!$D$12</definedName>
    <definedName name="M.FI.N.8.804.X.A1.E" localSheetId="117">RATempl [1]series!$D$12</definedName>
    <definedName name="M.FI.N.8.804.X.A1.E" localSheetId="129">RATempl [1]series!$D$12</definedName>
    <definedName name="M.FI.N.8.804.X.A1.E" localSheetId="141">RATempl [1]series!$D$12</definedName>
    <definedName name="M.FI.N.8.804.X.A1.E" localSheetId="153">RATempl [1]series!$D$12</definedName>
    <definedName name="M.FI.N.8.804.X.A1.E" localSheetId="116">RATempl [1]series!$D$12</definedName>
    <definedName name="M.FI.N.8.804.X.A1.E" localSheetId="128">RATempl [1]series!$D$12</definedName>
    <definedName name="M.FI.N.8.804.X.A1.E" localSheetId="140">RATempl [1]series!$D$12</definedName>
    <definedName name="M.FI.N.8.804.X.A1.E" localSheetId="152">RATempl [1]series!$D$12</definedName>
    <definedName name="M.FI.N.8.804.X.A1.E" localSheetId="121">RATempl [1]series!$D$12</definedName>
    <definedName name="M.FI.N.8.804.X.A1.E" localSheetId="133">RATempl [1]series!$D$12</definedName>
    <definedName name="M.FI.N.8.804.X.A1.E" localSheetId="145">RATempl [1]series!$D$12</definedName>
    <definedName name="M.FI.N.8.804.X.A1.E" localSheetId="157">RATempl [1]series!$D$12</definedName>
    <definedName name="M.FI.N.8.804.X.A1.E">RATempl [1]series!$D$12</definedName>
    <definedName name="M.FI.N.8.806.X.A1.E" localSheetId="23">RATempl [1]series!$D$13</definedName>
    <definedName name="M.FI.N.8.806.X.A1.E" localSheetId="107">RATempl [1]series!$D$13</definedName>
    <definedName name="M.FI.N.8.806.X.A1.E" localSheetId="24">RATempl [1]series!$D$13</definedName>
    <definedName name="M.FI.N.8.806.X.A1.E" localSheetId="98">RATempl [1]series!$D$13</definedName>
    <definedName name="M.FI.N.8.806.X.A1.E" localSheetId="100">RATempl [1]series!$D$13</definedName>
    <definedName name="M.FI.N.8.806.X.A1.E" localSheetId="94">RATempl [1]series!$D$13</definedName>
    <definedName name="M.FI.N.8.806.X.A1.E" localSheetId="57">RATempl [1]series!$D$13</definedName>
    <definedName name="M.FI.N.8.806.X.A1.E" localSheetId="111">RATempl [1]series!$D$13</definedName>
    <definedName name="M.FI.N.8.806.X.A1.E" localSheetId="123">RATempl [1]series!$D$13</definedName>
    <definedName name="M.FI.N.8.806.X.A1.E" localSheetId="135">RATempl [1]series!$D$13</definedName>
    <definedName name="M.FI.N.8.806.X.A1.E" localSheetId="147">RATempl [1]series!$D$13</definedName>
    <definedName name="M.FI.N.8.806.X.A1.E" localSheetId="159">RATempl [1]series!$D$13</definedName>
    <definedName name="M.FI.N.8.806.X.A1.E" localSheetId="115">RATempl [1]series!$D$13</definedName>
    <definedName name="M.FI.N.8.806.X.A1.E" localSheetId="127">RATempl [1]series!$D$13</definedName>
    <definedName name="M.FI.N.8.806.X.A1.E" localSheetId="139">RATempl [1]series!$D$13</definedName>
    <definedName name="M.FI.N.8.806.X.A1.E" localSheetId="151">RATempl [1]series!$D$13</definedName>
    <definedName name="M.FI.N.8.806.X.A1.E" localSheetId="119">RATempl [1]series!$D$13</definedName>
    <definedName name="M.FI.N.8.806.X.A1.E" localSheetId="131">RATempl [1]series!$D$13</definedName>
    <definedName name="M.FI.N.8.806.X.A1.E" localSheetId="143">RATempl [1]series!$D$13</definedName>
    <definedName name="M.FI.N.8.806.X.A1.E" localSheetId="155">RATempl [1]series!$D$13</definedName>
    <definedName name="M.FI.N.8.806.X.A1.E" localSheetId="120">RATempl [1]series!$D$13</definedName>
    <definedName name="M.FI.N.8.806.X.A1.E" localSheetId="132">RATempl [1]series!$D$13</definedName>
    <definedName name="M.FI.N.8.806.X.A1.E" localSheetId="144">RATempl [1]series!$D$13</definedName>
    <definedName name="M.FI.N.8.806.X.A1.E" localSheetId="156">RATempl [1]series!$D$13</definedName>
    <definedName name="M.FI.N.8.806.X.A1.E" localSheetId="114">RATempl [1]series!$D$13</definedName>
    <definedName name="M.FI.N.8.806.X.A1.E" localSheetId="126">RATempl [1]series!$D$13</definedName>
    <definedName name="M.FI.N.8.806.X.A1.E" localSheetId="138">RATempl [1]series!$D$13</definedName>
    <definedName name="M.FI.N.8.806.X.A1.E" localSheetId="150">RATempl [1]series!$D$13</definedName>
    <definedName name="M.FI.N.8.806.X.A1.E" localSheetId="113">RATempl [1]series!$D$13</definedName>
    <definedName name="M.FI.N.8.806.X.A1.E" localSheetId="125">RATempl [1]series!$D$13</definedName>
    <definedName name="M.FI.N.8.806.X.A1.E" localSheetId="137">RATempl [1]series!$D$13</definedName>
    <definedName name="M.FI.N.8.806.X.A1.E" localSheetId="149">RATempl [1]series!$D$13</definedName>
    <definedName name="M.FI.N.8.806.X.A1.E" localSheetId="112">RATempl [1]series!$D$13</definedName>
    <definedName name="M.FI.N.8.806.X.A1.E" localSheetId="124">RATempl [1]series!$D$13</definedName>
    <definedName name="M.FI.N.8.806.X.A1.E" localSheetId="136">RATempl [1]series!$D$13</definedName>
    <definedName name="M.FI.N.8.806.X.A1.E" localSheetId="160">RATempl [1]series!$D$13</definedName>
    <definedName name="M.FI.N.8.806.X.A1.E" localSheetId="110">RATempl [1]series!$D$13</definedName>
    <definedName name="M.FI.N.8.806.X.A1.E" localSheetId="122">RATempl [1]series!$D$13</definedName>
    <definedName name="M.FI.N.8.806.X.A1.E" localSheetId="134">RATempl [1]series!$D$13</definedName>
    <definedName name="M.FI.N.8.806.X.A1.E" localSheetId="146">RATempl [1]series!$D$13</definedName>
    <definedName name="M.FI.N.8.806.X.A1.E" localSheetId="158">RATempl [1]series!$D$13</definedName>
    <definedName name="M.FI.N.8.806.X.A1.E" localSheetId="118">RATempl [1]series!$D$13</definedName>
    <definedName name="M.FI.N.8.806.X.A1.E" localSheetId="130">RATempl [1]series!$D$13</definedName>
    <definedName name="M.FI.N.8.806.X.A1.E" localSheetId="142">RATempl [1]series!$D$13</definedName>
    <definedName name="M.FI.N.8.806.X.A1.E" localSheetId="154">RATempl [1]series!$D$13</definedName>
    <definedName name="M.FI.N.8.806.X.A1.E" localSheetId="117">RATempl [1]series!$D$13</definedName>
    <definedName name="M.FI.N.8.806.X.A1.E" localSheetId="129">RATempl [1]series!$D$13</definedName>
    <definedName name="M.FI.N.8.806.X.A1.E" localSheetId="141">RATempl [1]series!$D$13</definedName>
    <definedName name="M.FI.N.8.806.X.A1.E" localSheetId="153">RATempl [1]series!$D$13</definedName>
    <definedName name="M.FI.N.8.806.X.A1.E" localSheetId="116">RATempl [1]series!$D$13</definedName>
    <definedName name="M.FI.N.8.806.X.A1.E" localSheetId="128">RATempl [1]series!$D$13</definedName>
    <definedName name="M.FI.N.8.806.X.A1.E" localSheetId="140">RATempl [1]series!$D$13</definedName>
    <definedName name="M.FI.N.8.806.X.A1.E" localSheetId="152">RATempl [1]series!$D$13</definedName>
    <definedName name="M.FI.N.8.806.X.A1.E" localSheetId="121">RATempl [1]series!$D$13</definedName>
    <definedName name="M.FI.N.8.806.X.A1.E" localSheetId="133">RATempl [1]series!$D$13</definedName>
    <definedName name="M.FI.N.8.806.X.A1.E" localSheetId="145">RATempl [1]series!$D$13</definedName>
    <definedName name="M.FI.N.8.806.X.A1.E" localSheetId="157">RATempl [1]series!$D$13</definedName>
    <definedName name="M.FI.N.8.806.X.A1.E">RATempl [1]series!$D$13</definedName>
    <definedName name="M.FI.N.8.806A.X.A1.E" localSheetId="23">RATempl [1]series!$D$14</definedName>
    <definedName name="M.FI.N.8.806A.X.A1.E" localSheetId="107">RATempl [1]series!$D$14</definedName>
    <definedName name="M.FI.N.8.806A.X.A1.E" localSheetId="24">RATempl [1]series!$D$14</definedName>
    <definedName name="M.FI.N.8.806A.X.A1.E" localSheetId="98">RATempl [1]series!$D$14</definedName>
    <definedName name="M.FI.N.8.806A.X.A1.E" localSheetId="100">RATempl [1]series!$D$14</definedName>
    <definedName name="M.FI.N.8.806A.X.A1.E" localSheetId="94">RATempl [1]series!$D$14</definedName>
    <definedName name="M.FI.N.8.806A.X.A1.E" localSheetId="57">RATempl [1]series!$D$14</definedName>
    <definedName name="M.FI.N.8.806A.X.A1.E" localSheetId="111">RATempl [1]series!$D$14</definedName>
    <definedName name="M.FI.N.8.806A.X.A1.E" localSheetId="123">RATempl [1]series!$D$14</definedName>
    <definedName name="M.FI.N.8.806A.X.A1.E" localSheetId="135">RATempl [1]series!$D$14</definedName>
    <definedName name="M.FI.N.8.806A.X.A1.E" localSheetId="147">RATempl [1]series!$D$14</definedName>
    <definedName name="M.FI.N.8.806A.X.A1.E" localSheetId="159">RATempl [1]series!$D$14</definedName>
    <definedName name="M.FI.N.8.806A.X.A1.E" localSheetId="115">RATempl [1]series!$D$14</definedName>
    <definedName name="M.FI.N.8.806A.X.A1.E" localSheetId="127">RATempl [1]series!$D$14</definedName>
    <definedName name="M.FI.N.8.806A.X.A1.E" localSheetId="139">RATempl [1]series!$D$14</definedName>
    <definedName name="M.FI.N.8.806A.X.A1.E" localSheetId="151">RATempl [1]series!$D$14</definedName>
    <definedName name="M.FI.N.8.806A.X.A1.E" localSheetId="119">RATempl [1]series!$D$14</definedName>
    <definedName name="M.FI.N.8.806A.X.A1.E" localSheetId="131">RATempl [1]series!$D$14</definedName>
    <definedName name="M.FI.N.8.806A.X.A1.E" localSheetId="143">RATempl [1]series!$D$14</definedName>
    <definedName name="M.FI.N.8.806A.X.A1.E" localSheetId="155">RATempl [1]series!$D$14</definedName>
    <definedName name="M.FI.N.8.806A.X.A1.E" localSheetId="120">RATempl [1]series!$D$14</definedName>
    <definedName name="M.FI.N.8.806A.X.A1.E" localSheetId="132">RATempl [1]series!$D$14</definedName>
    <definedName name="M.FI.N.8.806A.X.A1.E" localSheetId="144">RATempl [1]series!$D$14</definedName>
    <definedName name="M.FI.N.8.806A.X.A1.E" localSheetId="156">RATempl [1]series!$D$14</definedName>
    <definedName name="M.FI.N.8.806A.X.A1.E" localSheetId="114">RATempl [1]series!$D$14</definedName>
    <definedName name="M.FI.N.8.806A.X.A1.E" localSheetId="126">RATempl [1]series!$D$14</definedName>
    <definedName name="M.FI.N.8.806A.X.A1.E" localSheetId="138">RATempl [1]series!$D$14</definedName>
    <definedName name="M.FI.N.8.806A.X.A1.E" localSheetId="150">RATempl [1]series!$D$14</definedName>
    <definedName name="M.FI.N.8.806A.X.A1.E" localSheetId="113">RATempl [1]series!$D$14</definedName>
    <definedName name="M.FI.N.8.806A.X.A1.E" localSheetId="125">RATempl [1]series!$D$14</definedName>
    <definedName name="M.FI.N.8.806A.X.A1.E" localSheetId="137">RATempl [1]series!$D$14</definedName>
    <definedName name="M.FI.N.8.806A.X.A1.E" localSheetId="149">RATempl [1]series!$D$14</definedName>
    <definedName name="M.FI.N.8.806A.X.A1.E" localSheetId="112">RATempl [1]series!$D$14</definedName>
    <definedName name="M.FI.N.8.806A.X.A1.E" localSheetId="124">RATempl [1]series!$D$14</definedName>
    <definedName name="M.FI.N.8.806A.X.A1.E" localSheetId="136">RATempl [1]series!$D$14</definedName>
    <definedName name="M.FI.N.8.806A.X.A1.E" localSheetId="160">RATempl [1]series!$D$14</definedName>
    <definedName name="M.FI.N.8.806A.X.A1.E" localSheetId="110">RATempl [1]series!$D$14</definedName>
    <definedName name="M.FI.N.8.806A.X.A1.E" localSheetId="122">RATempl [1]series!$D$14</definedName>
    <definedName name="M.FI.N.8.806A.X.A1.E" localSheetId="134">RATempl [1]series!$D$14</definedName>
    <definedName name="M.FI.N.8.806A.X.A1.E" localSheetId="146">RATempl [1]series!$D$14</definedName>
    <definedName name="M.FI.N.8.806A.X.A1.E" localSheetId="158">RATempl [1]series!$D$14</definedName>
    <definedName name="M.FI.N.8.806A.X.A1.E" localSheetId="118">RATempl [1]series!$D$14</definedName>
    <definedName name="M.FI.N.8.806A.X.A1.E" localSheetId="130">RATempl [1]series!$D$14</definedName>
    <definedName name="M.FI.N.8.806A.X.A1.E" localSheetId="142">RATempl [1]series!$D$14</definedName>
    <definedName name="M.FI.N.8.806A.X.A1.E" localSheetId="154">RATempl [1]series!$D$14</definedName>
    <definedName name="M.FI.N.8.806A.X.A1.E" localSheetId="117">RATempl [1]series!$D$14</definedName>
    <definedName name="M.FI.N.8.806A.X.A1.E" localSheetId="129">RATempl [1]series!$D$14</definedName>
    <definedName name="M.FI.N.8.806A.X.A1.E" localSheetId="141">RATempl [1]series!$D$14</definedName>
    <definedName name="M.FI.N.8.806A.X.A1.E" localSheetId="153">RATempl [1]series!$D$14</definedName>
    <definedName name="M.FI.N.8.806A.X.A1.E" localSheetId="116">RATempl [1]series!$D$14</definedName>
    <definedName name="M.FI.N.8.806A.X.A1.E" localSheetId="128">RATempl [1]series!$D$14</definedName>
    <definedName name="M.FI.N.8.806A.X.A1.E" localSheetId="140">RATempl [1]series!$D$14</definedName>
    <definedName name="M.FI.N.8.806A.X.A1.E" localSheetId="152">RATempl [1]series!$D$14</definedName>
    <definedName name="M.FI.N.8.806A.X.A1.E" localSheetId="121">RATempl [1]series!$D$14</definedName>
    <definedName name="M.FI.N.8.806A.X.A1.E" localSheetId="133">RATempl [1]series!$D$14</definedName>
    <definedName name="M.FI.N.8.806A.X.A1.E" localSheetId="145">RATempl [1]series!$D$14</definedName>
    <definedName name="M.FI.N.8.806A.X.A1.E" localSheetId="157">RATempl [1]series!$D$14</definedName>
    <definedName name="M.FI.N.8.806A.X.A1.E">RATempl [1]series!$D$14</definedName>
    <definedName name="M.FI.N.8.808.X.A1.E" localSheetId="23">RATempl [1]series!$D$15</definedName>
    <definedName name="M.FI.N.8.808.X.A1.E" localSheetId="107">RATempl [1]series!$D$15</definedName>
    <definedName name="M.FI.N.8.808.X.A1.E" localSheetId="24">RATempl [1]series!$D$15</definedName>
    <definedName name="M.FI.N.8.808.X.A1.E" localSheetId="98">RATempl [1]series!$D$15</definedName>
    <definedName name="M.FI.N.8.808.X.A1.E" localSheetId="100">RATempl [1]series!$D$15</definedName>
    <definedName name="M.FI.N.8.808.X.A1.E" localSheetId="94">RATempl [1]series!$D$15</definedName>
    <definedName name="M.FI.N.8.808.X.A1.E" localSheetId="57">RATempl [1]series!$D$15</definedName>
    <definedName name="M.FI.N.8.808.X.A1.E" localSheetId="111">RATempl [1]series!$D$15</definedName>
    <definedName name="M.FI.N.8.808.X.A1.E" localSheetId="123">RATempl [1]series!$D$15</definedName>
    <definedName name="M.FI.N.8.808.X.A1.E" localSheetId="135">RATempl [1]series!$D$15</definedName>
    <definedName name="M.FI.N.8.808.X.A1.E" localSheetId="147">RATempl [1]series!$D$15</definedName>
    <definedName name="M.FI.N.8.808.X.A1.E" localSheetId="159">RATempl [1]series!$D$15</definedName>
    <definedName name="M.FI.N.8.808.X.A1.E" localSheetId="115">RATempl [1]series!$D$15</definedName>
    <definedName name="M.FI.N.8.808.X.A1.E" localSheetId="127">RATempl [1]series!$D$15</definedName>
    <definedName name="M.FI.N.8.808.X.A1.E" localSheetId="139">RATempl [1]series!$D$15</definedName>
    <definedName name="M.FI.N.8.808.X.A1.E" localSheetId="151">RATempl [1]series!$D$15</definedName>
    <definedName name="M.FI.N.8.808.X.A1.E" localSheetId="119">RATempl [1]series!$D$15</definedName>
    <definedName name="M.FI.N.8.808.X.A1.E" localSheetId="131">RATempl [1]series!$D$15</definedName>
    <definedName name="M.FI.N.8.808.X.A1.E" localSheetId="143">RATempl [1]series!$D$15</definedName>
    <definedName name="M.FI.N.8.808.X.A1.E" localSheetId="155">RATempl [1]series!$D$15</definedName>
    <definedName name="M.FI.N.8.808.X.A1.E" localSheetId="120">RATempl [1]series!$D$15</definedName>
    <definedName name="M.FI.N.8.808.X.A1.E" localSheetId="132">RATempl [1]series!$D$15</definedName>
    <definedName name="M.FI.N.8.808.X.A1.E" localSheetId="144">RATempl [1]series!$D$15</definedName>
    <definedName name="M.FI.N.8.808.X.A1.E" localSheetId="156">RATempl [1]series!$D$15</definedName>
    <definedName name="M.FI.N.8.808.X.A1.E" localSheetId="114">RATempl [1]series!$D$15</definedName>
    <definedName name="M.FI.N.8.808.X.A1.E" localSheetId="126">RATempl [1]series!$D$15</definedName>
    <definedName name="M.FI.N.8.808.X.A1.E" localSheetId="138">RATempl [1]series!$D$15</definedName>
    <definedName name="M.FI.N.8.808.X.A1.E" localSheetId="150">RATempl [1]series!$D$15</definedName>
    <definedName name="M.FI.N.8.808.X.A1.E" localSheetId="113">RATempl [1]series!$D$15</definedName>
    <definedName name="M.FI.N.8.808.X.A1.E" localSheetId="125">RATempl [1]series!$D$15</definedName>
    <definedName name="M.FI.N.8.808.X.A1.E" localSheetId="137">RATempl [1]series!$D$15</definedName>
    <definedName name="M.FI.N.8.808.X.A1.E" localSheetId="149">RATempl [1]series!$D$15</definedName>
    <definedName name="M.FI.N.8.808.X.A1.E" localSheetId="112">RATempl [1]series!$D$15</definedName>
    <definedName name="M.FI.N.8.808.X.A1.E" localSheetId="124">RATempl [1]series!$D$15</definedName>
    <definedName name="M.FI.N.8.808.X.A1.E" localSheetId="136">RATempl [1]series!$D$15</definedName>
    <definedName name="M.FI.N.8.808.X.A1.E" localSheetId="160">RATempl [1]series!$D$15</definedName>
    <definedName name="M.FI.N.8.808.X.A1.E" localSheetId="110">RATempl [1]series!$D$15</definedName>
    <definedName name="M.FI.N.8.808.X.A1.E" localSheetId="122">RATempl [1]series!$D$15</definedName>
    <definedName name="M.FI.N.8.808.X.A1.E" localSheetId="134">RATempl [1]series!$D$15</definedName>
    <definedName name="M.FI.N.8.808.X.A1.E" localSheetId="146">RATempl [1]series!$D$15</definedName>
    <definedName name="M.FI.N.8.808.X.A1.E" localSheetId="158">RATempl [1]series!$D$15</definedName>
    <definedName name="M.FI.N.8.808.X.A1.E" localSheetId="118">RATempl [1]series!$D$15</definedName>
    <definedName name="M.FI.N.8.808.X.A1.E" localSheetId="130">RATempl [1]series!$D$15</definedName>
    <definedName name="M.FI.N.8.808.X.A1.E" localSheetId="142">RATempl [1]series!$D$15</definedName>
    <definedName name="M.FI.N.8.808.X.A1.E" localSheetId="154">RATempl [1]series!$D$15</definedName>
    <definedName name="M.FI.N.8.808.X.A1.E" localSheetId="117">RATempl [1]series!$D$15</definedName>
    <definedName name="M.FI.N.8.808.X.A1.E" localSheetId="129">RATempl [1]series!$D$15</definedName>
    <definedName name="M.FI.N.8.808.X.A1.E" localSheetId="141">RATempl [1]series!$D$15</definedName>
    <definedName name="M.FI.N.8.808.X.A1.E" localSheetId="153">RATempl [1]series!$D$15</definedName>
    <definedName name="M.FI.N.8.808.X.A1.E" localSheetId="116">RATempl [1]series!$D$15</definedName>
    <definedName name="M.FI.N.8.808.X.A1.E" localSheetId="128">RATempl [1]series!$D$15</definedName>
    <definedName name="M.FI.N.8.808.X.A1.E" localSheetId="140">RATempl [1]series!$D$15</definedName>
    <definedName name="M.FI.N.8.808.X.A1.E" localSheetId="152">RATempl [1]series!$D$15</definedName>
    <definedName name="M.FI.N.8.808.X.A1.E" localSheetId="121">RATempl [1]series!$D$15</definedName>
    <definedName name="M.FI.N.8.808.X.A1.E" localSheetId="133">RATempl [1]series!$D$15</definedName>
    <definedName name="M.FI.N.8.808.X.A1.E" localSheetId="145">RATempl [1]series!$D$15</definedName>
    <definedName name="M.FI.N.8.808.X.A1.E" localSheetId="157">RATempl [1]series!$D$15</definedName>
    <definedName name="M.FI.N.8.808.X.A1.E">RATempl [1]series!$D$15</definedName>
    <definedName name="M.FI.N.8.808A.X.A1.E" localSheetId="23">RATempl [1]series!$D$16</definedName>
    <definedName name="M.FI.N.8.808A.X.A1.E" localSheetId="107">RATempl [1]series!$D$16</definedName>
    <definedName name="M.FI.N.8.808A.X.A1.E" localSheetId="24">RATempl [1]series!$D$16</definedName>
    <definedName name="M.FI.N.8.808A.X.A1.E" localSheetId="98">RATempl [1]series!$D$16</definedName>
    <definedName name="M.FI.N.8.808A.X.A1.E" localSheetId="100">RATempl [1]series!$D$16</definedName>
    <definedName name="M.FI.N.8.808A.X.A1.E" localSheetId="94">RATempl [1]series!$D$16</definedName>
    <definedName name="M.FI.N.8.808A.X.A1.E" localSheetId="57">RATempl [1]series!$D$16</definedName>
    <definedName name="M.FI.N.8.808A.X.A1.E" localSheetId="111">RATempl [1]series!$D$16</definedName>
    <definedName name="M.FI.N.8.808A.X.A1.E" localSheetId="123">RATempl [1]series!$D$16</definedName>
    <definedName name="M.FI.N.8.808A.X.A1.E" localSheetId="135">RATempl [1]series!$D$16</definedName>
    <definedName name="M.FI.N.8.808A.X.A1.E" localSheetId="147">RATempl [1]series!$D$16</definedName>
    <definedName name="M.FI.N.8.808A.X.A1.E" localSheetId="159">RATempl [1]series!$D$16</definedName>
    <definedName name="M.FI.N.8.808A.X.A1.E" localSheetId="115">RATempl [1]series!$D$16</definedName>
    <definedName name="M.FI.N.8.808A.X.A1.E" localSheetId="127">RATempl [1]series!$D$16</definedName>
    <definedName name="M.FI.N.8.808A.X.A1.E" localSheetId="139">RATempl [1]series!$D$16</definedName>
    <definedName name="M.FI.N.8.808A.X.A1.E" localSheetId="151">RATempl [1]series!$D$16</definedName>
    <definedName name="M.FI.N.8.808A.X.A1.E" localSheetId="119">RATempl [1]series!$D$16</definedName>
    <definedName name="M.FI.N.8.808A.X.A1.E" localSheetId="131">RATempl [1]series!$D$16</definedName>
    <definedName name="M.FI.N.8.808A.X.A1.E" localSheetId="143">RATempl [1]series!$D$16</definedName>
    <definedName name="M.FI.N.8.808A.X.A1.E" localSheetId="155">RATempl [1]series!$D$16</definedName>
    <definedName name="M.FI.N.8.808A.X.A1.E" localSheetId="120">RATempl [1]series!$D$16</definedName>
    <definedName name="M.FI.N.8.808A.X.A1.E" localSheetId="132">RATempl [1]series!$D$16</definedName>
    <definedName name="M.FI.N.8.808A.X.A1.E" localSheetId="144">RATempl [1]series!$D$16</definedName>
    <definedName name="M.FI.N.8.808A.X.A1.E" localSheetId="156">RATempl [1]series!$D$16</definedName>
    <definedName name="M.FI.N.8.808A.X.A1.E" localSheetId="114">RATempl [1]series!$D$16</definedName>
    <definedName name="M.FI.N.8.808A.X.A1.E" localSheetId="126">RATempl [1]series!$D$16</definedName>
    <definedName name="M.FI.N.8.808A.X.A1.E" localSheetId="138">RATempl [1]series!$D$16</definedName>
    <definedName name="M.FI.N.8.808A.X.A1.E" localSheetId="150">RATempl [1]series!$D$16</definedName>
    <definedName name="M.FI.N.8.808A.X.A1.E" localSheetId="113">RATempl [1]series!$D$16</definedName>
    <definedName name="M.FI.N.8.808A.X.A1.E" localSheetId="125">RATempl [1]series!$D$16</definedName>
    <definedName name="M.FI.N.8.808A.X.A1.E" localSheetId="137">RATempl [1]series!$D$16</definedName>
    <definedName name="M.FI.N.8.808A.X.A1.E" localSheetId="149">RATempl [1]series!$D$16</definedName>
    <definedName name="M.FI.N.8.808A.X.A1.E" localSheetId="112">RATempl [1]series!$D$16</definedName>
    <definedName name="M.FI.N.8.808A.X.A1.E" localSheetId="124">RATempl [1]series!$D$16</definedName>
    <definedName name="M.FI.N.8.808A.X.A1.E" localSheetId="136">RATempl [1]series!$D$16</definedName>
    <definedName name="M.FI.N.8.808A.X.A1.E" localSheetId="160">RATempl [1]series!$D$16</definedName>
    <definedName name="M.FI.N.8.808A.X.A1.E" localSheetId="110">RATempl [1]series!$D$16</definedName>
    <definedName name="M.FI.N.8.808A.X.A1.E" localSheetId="122">RATempl [1]series!$D$16</definedName>
    <definedName name="M.FI.N.8.808A.X.A1.E" localSheetId="134">RATempl [1]series!$D$16</definedName>
    <definedName name="M.FI.N.8.808A.X.A1.E" localSheetId="146">RATempl [1]series!$D$16</definedName>
    <definedName name="M.FI.N.8.808A.X.A1.E" localSheetId="158">RATempl [1]series!$D$16</definedName>
    <definedName name="M.FI.N.8.808A.X.A1.E" localSheetId="118">RATempl [1]series!$D$16</definedName>
    <definedName name="M.FI.N.8.808A.X.A1.E" localSheetId="130">RATempl [1]series!$D$16</definedName>
    <definedName name="M.FI.N.8.808A.X.A1.E" localSheetId="142">RATempl [1]series!$D$16</definedName>
    <definedName name="M.FI.N.8.808A.X.A1.E" localSheetId="154">RATempl [1]series!$D$16</definedName>
    <definedName name="M.FI.N.8.808A.X.A1.E" localSheetId="117">RATempl [1]series!$D$16</definedName>
    <definedName name="M.FI.N.8.808A.X.A1.E" localSheetId="129">RATempl [1]series!$D$16</definedName>
    <definedName name="M.FI.N.8.808A.X.A1.E" localSheetId="141">RATempl [1]series!$D$16</definedName>
    <definedName name="M.FI.N.8.808A.X.A1.E" localSheetId="153">RATempl [1]series!$D$16</definedName>
    <definedName name="M.FI.N.8.808A.X.A1.E" localSheetId="116">RATempl [1]series!$D$16</definedName>
    <definedName name="M.FI.N.8.808A.X.A1.E" localSheetId="128">RATempl [1]series!$D$16</definedName>
    <definedName name="M.FI.N.8.808A.X.A1.E" localSheetId="140">RATempl [1]series!$D$16</definedName>
    <definedName name="M.FI.N.8.808A.X.A1.E" localSheetId="152">RATempl [1]series!$D$16</definedName>
    <definedName name="M.FI.N.8.808A.X.A1.E" localSheetId="121">RATempl [1]series!$D$16</definedName>
    <definedName name="M.FI.N.8.808A.X.A1.E" localSheetId="133">RATempl [1]series!$D$16</definedName>
    <definedName name="M.FI.N.8.808A.X.A1.E" localSheetId="145">RATempl [1]series!$D$16</definedName>
    <definedName name="M.FI.N.8.808A.X.A1.E" localSheetId="157">RATempl [1]series!$D$16</definedName>
    <definedName name="M.FI.N.8.808A.X.A1.E">RATempl [1]series!$D$16</definedName>
    <definedName name="M.FI.N.8.808C.X.A1.E" localSheetId="23">RATempl [1]series!$D$17</definedName>
    <definedName name="M.FI.N.8.808C.X.A1.E" localSheetId="107">RATempl [1]series!$D$17</definedName>
    <definedName name="M.FI.N.8.808C.X.A1.E" localSheetId="24">RATempl [1]series!$D$17</definedName>
    <definedName name="M.FI.N.8.808C.X.A1.E" localSheetId="98">RATempl [1]series!$D$17</definedName>
    <definedName name="M.FI.N.8.808C.X.A1.E" localSheetId="100">RATempl [1]series!$D$17</definedName>
    <definedName name="M.FI.N.8.808C.X.A1.E" localSheetId="94">RATempl [1]series!$D$17</definedName>
    <definedName name="M.FI.N.8.808C.X.A1.E" localSheetId="57">RATempl [1]series!$D$17</definedName>
    <definedName name="M.FI.N.8.808C.X.A1.E" localSheetId="111">RATempl [1]series!$D$17</definedName>
    <definedName name="M.FI.N.8.808C.X.A1.E" localSheetId="123">RATempl [1]series!$D$17</definedName>
    <definedName name="M.FI.N.8.808C.X.A1.E" localSheetId="135">RATempl [1]series!$D$17</definedName>
    <definedName name="M.FI.N.8.808C.X.A1.E" localSheetId="147">RATempl [1]series!$D$17</definedName>
    <definedName name="M.FI.N.8.808C.X.A1.E" localSheetId="159">RATempl [1]series!$D$17</definedName>
    <definedName name="M.FI.N.8.808C.X.A1.E" localSheetId="115">RATempl [1]series!$D$17</definedName>
    <definedName name="M.FI.N.8.808C.X.A1.E" localSheetId="127">RATempl [1]series!$D$17</definedName>
    <definedName name="M.FI.N.8.808C.X.A1.E" localSheetId="139">RATempl [1]series!$D$17</definedName>
    <definedName name="M.FI.N.8.808C.X.A1.E" localSheetId="151">RATempl [1]series!$D$17</definedName>
    <definedName name="M.FI.N.8.808C.X.A1.E" localSheetId="119">RATempl [1]series!$D$17</definedName>
    <definedName name="M.FI.N.8.808C.X.A1.E" localSheetId="131">RATempl [1]series!$D$17</definedName>
    <definedName name="M.FI.N.8.808C.X.A1.E" localSheetId="143">RATempl [1]series!$D$17</definedName>
    <definedName name="M.FI.N.8.808C.X.A1.E" localSheetId="155">RATempl [1]series!$D$17</definedName>
    <definedName name="M.FI.N.8.808C.X.A1.E" localSheetId="120">RATempl [1]series!$D$17</definedName>
    <definedName name="M.FI.N.8.808C.X.A1.E" localSheetId="132">RATempl [1]series!$D$17</definedName>
    <definedName name="M.FI.N.8.808C.X.A1.E" localSheetId="144">RATempl [1]series!$D$17</definedName>
    <definedName name="M.FI.N.8.808C.X.A1.E" localSheetId="156">RATempl [1]series!$D$17</definedName>
    <definedName name="M.FI.N.8.808C.X.A1.E" localSheetId="114">RATempl [1]series!$D$17</definedName>
    <definedName name="M.FI.N.8.808C.X.A1.E" localSheetId="126">RATempl [1]series!$D$17</definedName>
    <definedName name="M.FI.N.8.808C.X.A1.E" localSheetId="138">RATempl [1]series!$D$17</definedName>
    <definedName name="M.FI.N.8.808C.X.A1.E" localSheetId="150">RATempl [1]series!$D$17</definedName>
    <definedName name="M.FI.N.8.808C.X.A1.E" localSheetId="113">RATempl [1]series!$D$17</definedName>
    <definedName name="M.FI.N.8.808C.X.A1.E" localSheetId="125">RATempl [1]series!$D$17</definedName>
    <definedName name="M.FI.N.8.808C.X.A1.E" localSheetId="137">RATempl [1]series!$D$17</definedName>
    <definedName name="M.FI.N.8.808C.X.A1.E" localSheetId="149">RATempl [1]series!$D$17</definedName>
    <definedName name="M.FI.N.8.808C.X.A1.E" localSheetId="112">RATempl [1]series!$D$17</definedName>
    <definedName name="M.FI.N.8.808C.X.A1.E" localSheetId="124">RATempl [1]series!$D$17</definedName>
    <definedName name="M.FI.N.8.808C.X.A1.E" localSheetId="136">RATempl [1]series!$D$17</definedName>
    <definedName name="M.FI.N.8.808C.X.A1.E" localSheetId="160">RATempl [1]series!$D$17</definedName>
    <definedName name="M.FI.N.8.808C.X.A1.E" localSheetId="110">RATempl [1]series!$D$17</definedName>
    <definedName name="M.FI.N.8.808C.X.A1.E" localSheetId="122">RATempl [1]series!$D$17</definedName>
    <definedName name="M.FI.N.8.808C.X.A1.E" localSheetId="134">RATempl [1]series!$D$17</definedName>
    <definedName name="M.FI.N.8.808C.X.A1.E" localSheetId="146">RATempl [1]series!$D$17</definedName>
    <definedName name="M.FI.N.8.808C.X.A1.E" localSheetId="158">RATempl [1]series!$D$17</definedName>
    <definedName name="M.FI.N.8.808C.X.A1.E" localSheetId="118">RATempl [1]series!$D$17</definedName>
    <definedName name="M.FI.N.8.808C.X.A1.E" localSheetId="130">RATempl [1]series!$D$17</definedName>
    <definedName name="M.FI.N.8.808C.X.A1.E" localSheetId="142">RATempl [1]series!$D$17</definedName>
    <definedName name="M.FI.N.8.808C.X.A1.E" localSheetId="154">RATempl [1]series!$D$17</definedName>
    <definedName name="M.FI.N.8.808C.X.A1.E" localSheetId="117">RATempl [1]series!$D$17</definedName>
    <definedName name="M.FI.N.8.808C.X.A1.E" localSheetId="129">RATempl [1]series!$D$17</definedName>
    <definedName name="M.FI.N.8.808C.X.A1.E" localSheetId="141">RATempl [1]series!$D$17</definedName>
    <definedName name="M.FI.N.8.808C.X.A1.E" localSheetId="153">RATempl [1]series!$D$17</definedName>
    <definedName name="M.FI.N.8.808C.X.A1.E" localSheetId="116">RATempl [1]series!$D$17</definedName>
    <definedName name="M.FI.N.8.808C.X.A1.E" localSheetId="128">RATempl [1]series!$D$17</definedName>
    <definedName name="M.FI.N.8.808C.X.A1.E" localSheetId="140">RATempl [1]series!$D$17</definedName>
    <definedName name="M.FI.N.8.808C.X.A1.E" localSheetId="152">RATempl [1]series!$D$17</definedName>
    <definedName name="M.FI.N.8.808C.X.A1.E" localSheetId="121">RATempl [1]series!$D$17</definedName>
    <definedName name="M.FI.N.8.808C.X.A1.E" localSheetId="133">RATempl [1]series!$D$17</definedName>
    <definedName name="M.FI.N.8.808C.X.A1.E" localSheetId="145">RATempl [1]series!$D$17</definedName>
    <definedName name="M.FI.N.8.808C.X.A1.E" localSheetId="157">RATempl [1]series!$D$17</definedName>
    <definedName name="M.FI.N.8.808C.X.A1.E">RATempl [1]series!$D$17</definedName>
    <definedName name="M.FI.N.8.808D.X.A1.E" localSheetId="23">RATempl [1]series!$D$18</definedName>
    <definedName name="M.FI.N.8.808D.X.A1.E" localSheetId="107">RATempl [1]series!$D$18</definedName>
    <definedName name="M.FI.N.8.808D.X.A1.E" localSheetId="24">RATempl [1]series!$D$18</definedName>
    <definedName name="M.FI.N.8.808D.X.A1.E" localSheetId="98">RATempl [1]series!$D$18</definedName>
    <definedName name="M.FI.N.8.808D.X.A1.E" localSheetId="100">RATempl [1]series!$D$18</definedName>
    <definedName name="M.FI.N.8.808D.X.A1.E" localSheetId="94">RATempl [1]series!$D$18</definedName>
    <definedName name="M.FI.N.8.808D.X.A1.E" localSheetId="57">RATempl [1]series!$D$18</definedName>
    <definedName name="M.FI.N.8.808D.X.A1.E" localSheetId="111">RATempl [1]series!$D$18</definedName>
    <definedName name="M.FI.N.8.808D.X.A1.E" localSheetId="123">RATempl [1]series!$D$18</definedName>
    <definedName name="M.FI.N.8.808D.X.A1.E" localSheetId="135">RATempl [1]series!$D$18</definedName>
    <definedName name="M.FI.N.8.808D.X.A1.E" localSheetId="147">RATempl [1]series!$D$18</definedName>
    <definedName name="M.FI.N.8.808D.X.A1.E" localSheetId="159">RATempl [1]series!$D$18</definedName>
    <definedName name="M.FI.N.8.808D.X.A1.E" localSheetId="115">RATempl [1]series!$D$18</definedName>
    <definedName name="M.FI.N.8.808D.X.A1.E" localSheetId="127">RATempl [1]series!$D$18</definedName>
    <definedName name="M.FI.N.8.808D.X.A1.E" localSheetId="139">RATempl [1]series!$D$18</definedName>
    <definedName name="M.FI.N.8.808D.X.A1.E" localSheetId="151">RATempl [1]series!$D$18</definedName>
    <definedName name="M.FI.N.8.808D.X.A1.E" localSheetId="119">RATempl [1]series!$D$18</definedName>
    <definedName name="M.FI.N.8.808D.X.A1.E" localSheetId="131">RATempl [1]series!$D$18</definedName>
    <definedName name="M.FI.N.8.808D.X.A1.E" localSheetId="143">RATempl [1]series!$D$18</definedName>
    <definedName name="M.FI.N.8.808D.X.A1.E" localSheetId="155">RATempl [1]series!$D$18</definedName>
    <definedName name="M.FI.N.8.808D.X.A1.E" localSheetId="120">RATempl [1]series!$D$18</definedName>
    <definedName name="M.FI.N.8.808D.X.A1.E" localSheetId="132">RATempl [1]series!$D$18</definedName>
    <definedName name="M.FI.N.8.808D.X.A1.E" localSheetId="144">RATempl [1]series!$D$18</definedName>
    <definedName name="M.FI.N.8.808D.X.A1.E" localSheetId="156">RATempl [1]series!$D$18</definedName>
    <definedName name="M.FI.N.8.808D.X.A1.E" localSheetId="114">RATempl [1]series!$D$18</definedName>
    <definedName name="M.FI.N.8.808D.X.A1.E" localSheetId="126">RATempl [1]series!$D$18</definedName>
    <definedName name="M.FI.N.8.808D.X.A1.E" localSheetId="138">RATempl [1]series!$D$18</definedName>
    <definedName name="M.FI.N.8.808D.X.A1.E" localSheetId="150">RATempl [1]series!$D$18</definedName>
    <definedName name="M.FI.N.8.808D.X.A1.E" localSheetId="113">RATempl [1]series!$D$18</definedName>
    <definedName name="M.FI.N.8.808D.X.A1.E" localSheetId="125">RATempl [1]series!$D$18</definedName>
    <definedName name="M.FI.N.8.808D.X.A1.E" localSheetId="137">RATempl [1]series!$D$18</definedName>
    <definedName name="M.FI.N.8.808D.X.A1.E" localSheetId="149">RATempl [1]series!$D$18</definedName>
    <definedName name="M.FI.N.8.808D.X.A1.E" localSheetId="112">RATempl [1]series!$D$18</definedName>
    <definedName name="M.FI.N.8.808D.X.A1.E" localSheetId="124">RATempl [1]series!$D$18</definedName>
    <definedName name="M.FI.N.8.808D.X.A1.E" localSheetId="136">RATempl [1]series!$D$18</definedName>
    <definedName name="M.FI.N.8.808D.X.A1.E" localSheetId="160">RATempl [1]series!$D$18</definedName>
    <definedName name="M.FI.N.8.808D.X.A1.E" localSheetId="110">RATempl [1]series!$D$18</definedName>
    <definedName name="M.FI.N.8.808D.X.A1.E" localSheetId="122">RATempl [1]series!$D$18</definedName>
    <definedName name="M.FI.N.8.808D.X.A1.E" localSheetId="134">RATempl [1]series!$D$18</definedName>
    <definedName name="M.FI.N.8.808D.X.A1.E" localSheetId="146">RATempl [1]series!$D$18</definedName>
    <definedName name="M.FI.N.8.808D.X.A1.E" localSheetId="158">RATempl [1]series!$D$18</definedName>
    <definedName name="M.FI.N.8.808D.X.A1.E" localSheetId="118">RATempl [1]series!$D$18</definedName>
    <definedName name="M.FI.N.8.808D.X.A1.E" localSheetId="130">RATempl [1]series!$D$18</definedName>
    <definedName name="M.FI.N.8.808D.X.A1.E" localSheetId="142">RATempl [1]series!$D$18</definedName>
    <definedName name="M.FI.N.8.808D.X.A1.E" localSheetId="154">RATempl [1]series!$D$18</definedName>
    <definedName name="M.FI.N.8.808D.X.A1.E" localSheetId="117">RATempl [1]series!$D$18</definedName>
    <definedName name="M.FI.N.8.808D.X.A1.E" localSheetId="129">RATempl [1]series!$D$18</definedName>
    <definedName name="M.FI.N.8.808D.X.A1.E" localSheetId="141">RATempl [1]series!$D$18</definedName>
    <definedName name="M.FI.N.8.808D.X.A1.E" localSheetId="153">RATempl [1]series!$D$18</definedName>
    <definedName name="M.FI.N.8.808D.X.A1.E" localSheetId="116">RATempl [1]series!$D$18</definedName>
    <definedName name="M.FI.N.8.808D.X.A1.E" localSheetId="128">RATempl [1]series!$D$18</definedName>
    <definedName name="M.FI.N.8.808D.X.A1.E" localSheetId="140">RATempl [1]series!$D$18</definedName>
    <definedName name="M.FI.N.8.808D.X.A1.E" localSheetId="152">RATempl [1]series!$D$18</definedName>
    <definedName name="M.FI.N.8.808D.X.A1.E" localSheetId="121">RATempl [1]series!$D$18</definedName>
    <definedName name="M.FI.N.8.808D.X.A1.E" localSheetId="133">RATempl [1]series!$D$18</definedName>
    <definedName name="M.FI.N.8.808D.X.A1.E" localSheetId="145">RATempl [1]series!$D$18</definedName>
    <definedName name="M.FI.N.8.808D.X.A1.E" localSheetId="157">RATempl [1]series!$D$18</definedName>
    <definedName name="M.FI.N.8.808D.X.A1.E">RATempl [1]series!$D$18</definedName>
    <definedName name="M.FI.N.8.808F.X.A1.E" localSheetId="23">RATempl [1]series!$D$19</definedName>
    <definedName name="M.FI.N.8.808F.X.A1.E" localSheetId="107">RATempl [1]series!$D$19</definedName>
    <definedName name="M.FI.N.8.808F.X.A1.E" localSheetId="24">RATempl [1]series!$D$19</definedName>
    <definedName name="M.FI.N.8.808F.X.A1.E" localSheetId="98">RATempl [1]series!$D$19</definedName>
    <definedName name="M.FI.N.8.808F.X.A1.E" localSheetId="100">RATempl [1]series!$D$19</definedName>
    <definedName name="M.FI.N.8.808F.X.A1.E" localSheetId="94">RATempl [1]series!$D$19</definedName>
    <definedName name="M.FI.N.8.808F.X.A1.E" localSheetId="57">RATempl [1]series!$D$19</definedName>
    <definedName name="M.FI.N.8.808F.X.A1.E" localSheetId="111">RATempl [1]series!$D$19</definedName>
    <definedName name="M.FI.N.8.808F.X.A1.E" localSheetId="123">RATempl [1]series!$D$19</definedName>
    <definedName name="M.FI.N.8.808F.X.A1.E" localSheetId="135">RATempl [1]series!$D$19</definedName>
    <definedName name="M.FI.N.8.808F.X.A1.E" localSheetId="147">RATempl [1]series!$D$19</definedName>
    <definedName name="M.FI.N.8.808F.X.A1.E" localSheetId="159">RATempl [1]series!$D$19</definedName>
    <definedName name="M.FI.N.8.808F.X.A1.E" localSheetId="115">RATempl [1]series!$D$19</definedName>
    <definedName name="M.FI.N.8.808F.X.A1.E" localSheetId="127">RATempl [1]series!$D$19</definedName>
    <definedName name="M.FI.N.8.808F.X.A1.E" localSheetId="139">RATempl [1]series!$D$19</definedName>
    <definedName name="M.FI.N.8.808F.X.A1.E" localSheetId="151">RATempl [1]series!$D$19</definedName>
    <definedName name="M.FI.N.8.808F.X.A1.E" localSheetId="119">RATempl [1]series!$D$19</definedName>
    <definedName name="M.FI.N.8.808F.X.A1.E" localSheetId="131">RATempl [1]series!$D$19</definedName>
    <definedName name="M.FI.N.8.808F.X.A1.E" localSheetId="143">RATempl [1]series!$D$19</definedName>
    <definedName name="M.FI.N.8.808F.X.A1.E" localSheetId="155">RATempl [1]series!$D$19</definedName>
    <definedName name="M.FI.N.8.808F.X.A1.E" localSheetId="120">RATempl [1]series!$D$19</definedName>
    <definedName name="M.FI.N.8.808F.X.A1.E" localSheetId="132">RATempl [1]series!$D$19</definedName>
    <definedName name="M.FI.N.8.808F.X.A1.E" localSheetId="144">RATempl [1]series!$D$19</definedName>
    <definedName name="M.FI.N.8.808F.X.A1.E" localSheetId="156">RATempl [1]series!$D$19</definedName>
    <definedName name="M.FI.N.8.808F.X.A1.E" localSheetId="114">RATempl [1]series!$D$19</definedName>
    <definedName name="M.FI.N.8.808F.X.A1.E" localSheetId="126">RATempl [1]series!$D$19</definedName>
    <definedName name="M.FI.N.8.808F.X.A1.E" localSheetId="138">RATempl [1]series!$D$19</definedName>
    <definedName name="M.FI.N.8.808F.X.A1.E" localSheetId="150">RATempl [1]series!$D$19</definedName>
    <definedName name="M.FI.N.8.808F.X.A1.E" localSheetId="113">RATempl [1]series!$D$19</definedName>
    <definedName name="M.FI.N.8.808F.X.A1.E" localSheetId="125">RATempl [1]series!$D$19</definedName>
    <definedName name="M.FI.N.8.808F.X.A1.E" localSheetId="137">RATempl [1]series!$D$19</definedName>
    <definedName name="M.FI.N.8.808F.X.A1.E" localSheetId="149">RATempl [1]series!$D$19</definedName>
    <definedName name="M.FI.N.8.808F.X.A1.E" localSheetId="112">RATempl [1]series!$D$19</definedName>
    <definedName name="M.FI.N.8.808F.X.A1.E" localSheetId="124">RATempl [1]series!$D$19</definedName>
    <definedName name="M.FI.N.8.808F.X.A1.E" localSheetId="136">RATempl [1]series!$D$19</definedName>
    <definedName name="M.FI.N.8.808F.X.A1.E" localSheetId="160">RATempl [1]series!$D$19</definedName>
    <definedName name="M.FI.N.8.808F.X.A1.E" localSheetId="110">RATempl [1]series!$D$19</definedName>
    <definedName name="M.FI.N.8.808F.X.A1.E" localSheetId="122">RATempl [1]series!$D$19</definedName>
    <definedName name="M.FI.N.8.808F.X.A1.E" localSheetId="134">RATempl [1]series!$D$19</definedName>
    <definedName name="M.FI.N.8.808F.X.A1.E" localSheetId="146">RATempl [1]series!$D$19</definedName>
    <definedName name="M.FI.N.8.808F.X.A1.E" localSheetId="158">RATempl [1]series!$D$19</definedName>
    <definedName name="M.FI.N.8.808F.X.A1.E" localSheetId="118">RATempl [1]series!$D$19</definedName>
    <definedName name="M.FI.N.8.808F.X.A1.E" localSheetId="130">RATempl [1]series!$D$19</definedName>
    <definedName name="M.FI.N.8.808F.X.A1.E" localSheetId="142">RATempl [1]series!$D$19</definedName>
    <definedName name="M.FI.N.8.808F.X.A1.E" localSheetId="154">RATempl [1]series!$D$19</definedName>
    <definedName name="M.FI.N.8.808F.X.A1.E" localSheetId="117">RATempl [1]series!$D$19</definedName>
    <definedName name="M.FI.N.8.808F.X.A1.E" localSheetId="129">RATempl [1]series!$D$19</definedName>
    <definedName name="M.FI.N.8.808F.X.A1.E" localSheetId="141">RATempl [1]series!$D$19</definedName>
    <definedName name="M.FI.N.8.808F.X.A1.E" localSheetId="153">RATempl [1]series!$D$19</definedName>
    <definedName name="M.FI.N.8.808F.X.A1.E" localSheetId="116">RATempl [1]series!$D$19</definedName>
    <definedName name="M.FI.N.8.808F.X.A1.E" localSheetId="128">RATempl [1]series!$D$19</definedName>
    <definedName name="M.FI.N.8.808F.X.A1.E" localSheetId="140">RATempl [1]series!$D$19</definedName>
    <definedName name="M.FI.N.8.808F.X.A1.E" localSheetId="152">RATempl [1]series!$D$19</definedName>
    <definedName name="M.FI.N.8.808F.X.A1.E" localSheetId="121">RATempl [1]series!$D$19</definedName>
    <definedName name="M.FI.N.8.808F.X.A1.E" localSheetId="133">RATempl [1]series!$D$19</definedName>
    <definedName name="M.FI.N.8.808F.X.A1.E" localSheetId="145">RATempl [1]series!$D$19</definedName>
    <definedName name="M.FI.N.8.808F.X.A1.E" localSheetId="157">RATempl [1]series!$D$19</definedName>
    <definedName name="M.FI.N.8.808F.X.A1.E">RATempl [1]series!$D$19</definedName>
    <definedName name="M.FI.N.8.808H.X.A1.E" localSheetId="23">RATempl [1]series!$D$20</definedName>
    <definedName name="M.FI.N.8.808H.X.A1.E" localSheetId="107">RATempl [1]series!$D$20</definedName>
    <definedName name="M.FI.N.8.808H.X.A1.E" localSheetId="24">RATempl [1]series!$D$20</definedName>
    <definedName name="M.FI.N.8.808H.X.A1.E" localSheetId="98">RATempl [1]series!$D$20</definedName>
    <definedName name="M.FI.N.8.808H.X.A1.E" localSheetId="100">RATempl [1]series!$D$20</definedName>
    <definedName name="M.FI.N.8.808H.X.A1.E" localSheetId="94">RATempl [1]series!$D$20</definedName>
    <definedName name="M.FI.N.8.808H.X.A1.E" localSheetId="57">RATempl [1]series!$D$20</definedName>
    <definedName name="M.FI.N.8.808H.X.A1.E" localSheetId="111">RATempl [1]series!$D$20</definedName>
    <definedName name="M.FI.N.8.808H.X.A1.E" localSheetId="123">RATempl [1]series!$D$20</definedName>
    <definedName name="M.FI.N.8.808H.X.A1.E" localSheetId="135">RATempl [1]series!$D$20</definedName>
    <definedName name="M.FI.N.8.808H.X.A1.E" localSheetId="147">RATempl [1]series!$D$20</definedName>
    <definedName name="M.FI.N.8.808H.X.A1.E" localSheetId="159">RATempl [1]series!$D$20</definedName>
    <definedName name="M.FI.N.8.808H.X.A1.E" localSheetId="115">RATempl [1]series!$D$20</definedName>
    <definedName name="M.FI.N.8.808H.X.A1.E" localSheetId="127">RATempl [1]series!$D$20</definedName>
    <definedName name="M.FI.N.8.808H.X.A1.E" localSheetId="139">RATempl [1]series!$D$20</definedName>
    <definedName name="M.FI.N.8.808H.X.A1.E" localSheetId="151">RATempl [1]series!$D$20</definedName>
    <definedName name="M.FI.N.8.808H.X.A1.E" localSheetId="119">RATempl [1]series!$D$20</definedName>
    <definedName name="M.FI.N.8.808H.X.A1.E" localSheetId="131">RATempl [1]series!$D$20</definedName>
    <definedName name="M.FI.N.8.808H.X.A1.E" localSheetId="143">RATempl [1]series!$D$20</definedName>
    <definedName name="M.FI.N.8.808H.X.A1.E" localSheetId="155">RATempl [1]series!$D$20</definedName>
    <definedName name="M.FI.N.8.808H.X.A1.E" localSheetId="120">RATempl [1]series!$D$20</definedName>
    <definedName name="M.FI.N.8.808H.X.A1.E" localSheetId="132">RATempl [1]series!$D$20</definedName>
    <definedName name="M.FI.N.8.808H.X.A1.E" localSheetId="144">RATempl [1]series!$D$20</definedName>
    <definedName name="M.FI.N.8.808H.X.A1.E" localSheetId="156">RATempl [1]series!$D$20</definedName>
    <definedName name="M.FI.N.8.808H.X.A1.E" localSheetId="114">RATempl [1]series!$D$20</definedName>
    <definedName name="M.FI.N.8.808H.X.A1.E" localSheetId="126">RATempl [1]series!$D$20</definedName>
    <definedName name="M.FI.N.8.808H.X.A1.E" localSheetId="138">RATempl [1]series!$D$20</definedName>
    <definedName name="M.FI.N.8.808H.X.A1.E" localSheetId="150">RATempl [1]series!$D$20</definedName>
    <definedName name="M.FI.N.8.808H.X.A1.E" localSheetId="113">RATempl [1]series!$D$20</definedName>
    <definedName name="M.FI.N.8.808H.X.A1.E" localSheetId="125">RATempl [1]series!$D$20</definedName>
    <definedName name="M.FI.N.8.808H.X.A1.E" localSheetId="137">RATempl [1]series!$D$20</definedName>
    <definedName name="M.FI.N.8.808H.X.A1.E" localSheetId="149">RATempl [1]series!$D$20</definedName>
    <definedName name="M.FI.N.8.808H.X.A1.E" localSheetId="112">RATempl [1]series!$D$20</definedName>
    <definedName name="M.FI.N.8.808H.X.A1.E" localSheetId="124">RATempl [1]series!$D$20</definedName>
    <definedName name="M.FI.N.8.808H.X.A1.E" localSheetId="136">RATempl [1]series!$D$20</definedName>
    <definedName name="M.FI.N.8.808H.X.A1.E" localSheetId="160">RATempl [1]series!$D$20</definedName>
    <definedName name="M.FI.N.8.808H.X.A1.E" localSheetId="110">RATempl [1]series!$D$20</definedName>
    <definedName name="M.FI.N.8.808H.X.A1.E" localSheetId="122">RATempl [1]series!$D$20</definedName>
    <definedName name="M.FI.N.8.808H.X.A1.E" localSheetId="134">RATempl [1]series!$D$20</definedName>
    <definedName name="M.FI.N.8.808H.X.A1.E" localSheetId="146">RATempl [1]series!$D$20</definedName>
    <definedName name="M.FI.N.8.808H.X.A1.E" localSheetId="158">RATempl [1]series!$D$20</definedName>
    <definedName name="M.FI.N.8.808H.X.A1.E" localSheetId="118">RATempl [1]series!$D$20</definedName>
    <definedName name="M.FI.N.8.808H.X.A1.E" localSheetId="130">RATempl [1]series!$D$20</definedName>
    <definedName name="M.FI.N.8.808H.X.A1.E" localSheetId="142">RATempl [1]series!$D$20</definedName>
    <definedName name="M.FI.N.8.808H.X.A1.E" localSheetId="154">RATempl [1]series!$D$20</definedName>
    <definedName name="M.FI.N.8.808H.X.A1.E" localSheetId="117">RATempl [1]series!$D$20</definedName>
    <definedName name="M.FI.N.8.808H.X.A1.E" localSheetId="129">RATempl [1]series!$D$20</definedName>
    <definedName name="M.FI.N.8.808H.X.A1.E" localSheetId="141">RATempl [1]series!$D$20</definedName>
    <definedName name="M.FI.N.8.808H.X.A1.E" localSheetId="153">RATempl [1]series!$D$20</definedName>
    <definedName name="M.FI.N.8.808H.X.A1.E" localSheetId="116">RATempl [1]series!$D$20</definedName>
    <definedName name="M.FI.N.8.808H.X.A1.E" localSheetId="128">RATempl [1]series!$D$20</definedName>
    <definedName name="M.FI.N.8.808H.X.A1.E" localSheetId="140">RATempl [1]series!$D$20</definedName>
    <definedName name="M.FI.N.8.808H.X.A1.E" localSheetId="152">RATempl [1]series!$D$20</definedName>
    <definedName name="M.FI.N.8.808H.X.A1.E" localSheetId="121">RATempl [1]series!$D$20</definedName>
    <definedName name="M.FI.N.8.808H.X.A1.E" localSheetId="133">RATempl [1]series!$D$20</definedName>
    <definedName name="M.FI.N.8.808H.X.A1.E" localSheetId="145">RATempl [1]series!$D$20</definedName>
    <definedName name="M.FI.N.8.808H.X.A1.E" localSheetId="157">RATempl [1]series!$D$20</definedName>
    <definedName name="M.FI.N.8.808H.X.A1.E">RATempl [1]series!$D$20</definedName>
    <definedName name="M.FI.N.8.810.X.A1.E" localSheetId="23">RATempl [1]series!$D$21</definedName>
    <definedName name="M.FI.N.8.810.X.A1.E" localSheetId="107">RATempl [1]series!$D$21</definedName>
    <definedName name="M.FI.N.8.810.X.A1.E" localSheetId="24">RATempl [1]series!$D$21</definedName>
    <definedName name="M.FI.N.8.810.X.A1.E" localSheetId="98">RATempl [1]series!$D$21</definedName>
    <definedName name="M.FI.N.8.810.X.A1.E" localSheetId="100">RATempl [1]series!$D$21</definedName>
    <definedName name="M.FI.N.8.810.X.A1.E" localSheetId="94">RATempl [1]series!$D$21</definedName>
    <definedName name="M.FI.N.8.810.X.A1.E" localSheetId="57">RATempl [1]series!$D$21</definedName>
    <definedName name="M.FI.N.8.810.X.A1.E" localSheetId="111">RATempl [1]series!$D$21</definedName>
    <definedName name="M.FI.N.8.810.X.A1.E" localSheetId="123">RATempl [1]series!$D$21</definedName>
    <definedName name="M.FI.N.8.810.X.A1.E" localSheetId="135">RATempl [1]series!$D$21</definedName>
    <definedName name="M.FI.N.8.810.X.A1.E" localSheetId="147">RATempl [1]series!$D$21</definedName>
    <definedName name="M.FI.N.8.810.X.A1.E" localSheetId="159">RATempl [1]series!$D$21</definedName>
    <definedName name="M.FI.N.8.810.X.A1.E" localSheetId="115">RATempl [1]series!$D$21</definedName>
    <definedName name="M.FI.N.8.810.X.A1.E" localSheetId="127">RATempl [1]series!$D$21</definedName>
    <definedName name="M.FI.N.8.810.X.A1.E" localSheetId="139">RATempl [1]series!$D$21</definedName>
    <definedName name="M.FI.N.8.810.X.A1.E" localSheetId="151">RATempl [1]series!$D$21</definedName>
    <definedName name="M.FI.N.8.810.X.A1.E" localSheetId="119">RATempl [1]series!$D$21</definedName>
    <definedName name="M.FI.N.8.810.X.A1.E" localSheetId="131">RATempl [1]series!$D$21</definedName>
    <definedName name="M.FI.N.8.810.X.A1.E" localSheetId="143">RATempl [1]series!$D$21</definedName>
    <definedName name="M.FI.N.8.810.X.A1.E" localSheetId="155">RATempl [1]series!$D$21</definedName>
    <definedName name="M.FI.N.8.810.X.A1.E" localSheetId="120">RATempl [1]series!$D$21</definedName>
    <definedName name="M.FI.N.8.810.X.A1.E" localSheetId="132">RATempl [1]series!$D$21</definedName>
    <definedName name="M.FI.N.8.810.X.A1.E" localSheetId="144">RATempl [1]series!$D$21</definedName>
    <definedName name="M.FI.N.8.810.X.A1.E" localSheetId="156">RATempl [1]series!$D$21</definedName>
    <definedName name="M.FI.N.8.810.X.A1.E" localSheetId="114">RATempl [1]series!$D$21</definedName>
    <definedName name="M.FI.N.8.810.X.A1.E" localSheetId="126">RATempl [1]series!$D$21</definedName>
    <definedName name="M.FI.N.8.810.X.A1.E" localSheetId="138">RATempl [1]series!$D$21</definedName>
    <definedName name="M.FI.N.8.810.X.A1.E" localSheetId="150">RATempl [1]series!$D$21</definedName>
    <definedName name="M.FI.N.8.810.X.A1.E" localSheetId="113">RATempl [1]series!$D$21</definedName>
    <definedName name="M.FI.N.8.810.X.A1.E" localSheetId="125">RATempl [1]series!$D$21</definedName>
    <definedName name="M.FI.N.8.810.X.A1.E" localSheetId="137">RATempl [1]series!$D$21</definedName>
    <definedName name="M.FI.N.8.810.X.A1.E" localSheetId="149">RATempl [1]series!$D$21</definedName>
    <definedName name="M.FI.N.8.810.X.A1.E" localSheetId="112">RATempl [1]series!$D$21</definedName>
    <definedName name="M.FI.N.8.810.X.A1.E" localSheetId="124">RATempl [1]series!$D$21</definedName>
    <definedName name="M.FI.N.8.810.X.A1.E" localSheetId="136">RATempl [1]series!$D$21</definedName>
    <definedName name="M.FI.N.8.810.X.A1.E" localSheetId="160">RATempl [1]series!$D$21</definedName>
    <definedName name="M.FI.N.8.810.X.A1.E" localSheetId="110">RATempl [1]series!$D$21</definedName>
    <definedName name="M.FI.N.8.810.X.A1.E" localSheetId="122">RATempl [1]series!$D$21</definedName>
    <definedName name="M.FI.N.8.810.X.A1.E" localSheetId="134">RATempl [1]series!$D$21</definedName>
    <definedName name="M.FI.N.8.810.X.A1.E" localSheetId="146">RATempl [1]series!$D$21</definedName>
    <definedName name="M.FI.N.8.810.X.A1.E" localSheetId="158">RATempl [1]series!$D$21</definedName>
    <definedName name="M.FI.N.8.810.X.A1.E" localSheetId="118">RATempl [1]series!$D$21</definedName>
    <definedName name="M.FI.N.8.810.X.A1.E" localSheetId="130">RATempl [1]series!$D$21</definedName>
    <definedName name="M.FI.N.8.810.X.A1.E" localSheetId="142">RATempl [1]series!$D$21</definedName>
    <definedName name="M.FI.N.8.810.X.A1.E" localSheetId="154">RATempl [1]series!$D$21</definedName>
    <definedName name="M.FI.N.8.810.X.A1.E" localSheetId="117">RATempl [1]series!$D$21</definedName>
    <definedName name="M.FI.N.8.810.X.A1.E" localSheetId="129">RATempl [1]series!$D$21</definedName>
    <definedName name="M.FI.N.8.810.X.A1.E" localSheetId="141">RATempl [1]series!$D$21</definedName>
    <definedName name="M.FI.N.8.810.X.A1.E" localSheetId="153">RATempl [1]series!$D$21</definedName>
    <definedName name="M.FI.N.8.810.X.A1.E" localSheetId="116">RATempl [1]series!$D$21</definedName>
    <definedName name="M.FI.N.8.810.X.A1.E" localSheetId="128">RATempl [1]series!$D$21</definedName>
    <definedName name="M.FI.N.8.810.X.A1.E" localSheetId="140">RATempl [1]series!$D$21</definedName>
    <definedName name="M.FI.N.8.810.X.A1.E" localSheetId="152">RATempl [1]series!$D$21</definedName>
    <definedName name="M.FI.N.8.810.X.A1.E" localSheetId="121">RATempl [1]series!$D$21</definedName>
    <definedName name="M.FI.N.8.810.X.A1.E" localSheetId="133">RATempl [1]series!$D$21</definedName>
    <definedName name="M.FI.N.8.810.X.A1.E" localSheetId="145">RATempl [1]series!$D$21</definedName>
    <definedName name="M.FI.N.8.810.X.A1.E" localSheetId="157">RATempl [1]series!$D$21</definedName>
    <definedName name="M.FI.N.8.810.X.A1.E">RATempl [1]series!$D$21</definedName>
    <definedName name="M.FI.N.8.811.X.A1.E" localSheetId="23">RATempl [1]series!$D$22</definedName>
    <definedName name="M.FI.N.8.811.X.A1.E" localSheetId="107">RATempl [1]series!$D$22</definedName>
    <definedName name="M.FI.N.8.811.X.A1.E" localSheetId="24">RATempl [1]series!$D$22</definedName>
    <definedName name="M.FI.N.8.811.X.A1.E" localSheetId="98">RATempl [1]series!$D$22</definedName>
    <definedName name="M.FI.N.8.811.X.A1.E" localSheetId="100">RATempl [1]series!$D$22</definedName>
    <definedName name="M.FI.N.8.811.X.A1.E" localSheetId="94">RATempl [1]series!$D$22</definedName>
    <definedName name="M.FI.N.8.811.X.A1.E" localSheetId="57">RATempl [1]series!$D$22</definedName>
    <definedName name="M.FI.N.8.811.X.A1.E" localSheetId="111">RATempl [1]series!$D$22</definedName>
    <definedName name="M.FI.N.8.811.X.A1.E" localSheetId="123">RATempl [1]series!$D$22</definedName>
    <definedName name="M.FI.N.8.811.X.A1.E" localSheetId="135">RATempl [1]series!$D$22</definedName>
    <definedName name="M.FI.N.8.811.X.A1.E" localSheetId="147">RATempl [1]series!$D$22</definedName>
    <definedName name="M.FI.N.8.811.X.A1.E" localSheetId="159">RATempl [1]series!$D$22</definedName>
    <definedName name="M.FI.N.8.811.X.A1.E" localSheetId="115">RATempl [1]series!$D$22</definedName>
    <definedName name="M.FI.N.8.811.X.A1.E" localSheetId="127">RATempl [1]series!$D$22</definedName>
    <definedName name="M.FI.N.8.811.X.A1.E" localSheetId="139">RATempl [1]series!$D$22</definedName>
    <definedName name="M.FI.N.8.811.X.A1.E" localSheetId="151">RATempl [1]series!$D$22</definedName>
    <definedName name="M.FI.N.8.811.X.A1.E" localSheetId="119">RATempl [1]series!$D$22</definedName>
    <definedName name="M.FI.N.8.811.X.A1.E" localSheetId="131">RATempl [1]series!$D$22</definedName>
    <definedName name="M.FI.N.8.811.X.A1.E" localSheetId="143">RATempl [1]series!$D$22</definedName>
    <definedName name="M.FI.N.8.811.X.A1.E" localSheetId="155">RATempl [1]series!$D$22</definedName>
    <definedName name="M.FI.N.8.811.X.A1.E" localSheetId="120">RATempl [1]series!$D$22</definedName>
    <definedName name="M.FI.N.8.811.X.A1.E" localSheetId="132">RATempl [1]series!$D$22</definedName>
    <definedName name="M.FI.N.8.811.X.A1.E" localSheetId="144">RATempl [1]series!$D$22</definedName>
    <definedName name="M.FI.N.8.811.X.A1.E" localSheetId="156">RATempl [1]series!$D$22</definedName>
    <definedName name="M.FI.N.8.811.X.A1.E" localSheetId="114">RATempl [1]series!$D$22</definedName>
    <definedName name="M.FI.N.8.811.X.A1.E" localSheetId="126">RATempl [1]series!$D$22</definedName>
    <definedName name="M.FI.N.8.811.X.A1.E" localSheetId="138">RATempl [1]series!$D$22</definedName>
    <definedName name="M.FI.N.8.811.X.A1.E" localSheetId="150">RATempl [1]series!$D$22</definedName>
    <definedName name="M.FI.N.8.811.X.A1.E" localSheetId="113">RATempl [1]series!$D$22</definedName>
    <definedName name="M.FI.N.8.811.X.A1.E" localSheetId="125">RATempl [1]series!$D$22</definedName>
    <definedName name="M.FI.N.8.811.X.A1.E" localSheetId="137">RATempl [1]series!$D$22</definedName>
    <definedName name="M.FI.N.8.811.X.A1.E" localSheetId="149">RATempl [1]series!$D$22</definedName>
    <definedName name="M.FI.N.8.811.X.A1.E" localSheetId="112">RATempl [1]series!$D$22</definedName>
    <definedName name="M.FI.N.8.811.X.A1.E" localSheetId="124">RATempl [1]series!$D$22</definedName>
    <definedName name="M.FI.N.8.811.X.A1.E" localSheetId="136">RATempl [1]series!$D$22</definedName>
    <definedName name="M.FI.N.8.811.X.A1.E" localSheetId="160">RATempl [1]series!$D$22</definedName>
    <definedName name="M.FI.N.8.811.X.A1.E" localSheetId="110">RATempl [1]series!$D$22</definedName>
    <definedName name="M.FI.N.8.811.X.A1.E" localSheetId="122">RATempl [1]series!$D$22</definedName>
    <definedName name="M.FI.N.8.811.X.A1.E" localSheetId="134">RATempl [1]series!$D$22</definedName>
    <definedName name="M.FI.N.8.811.X.A1.E" localSheetId="146">RATempl [1]series!$D$22</definedName>
    <definedName name="M.FI.N.8.811.X.A1.E" localSheetId="158">RATempl [1]series!$D$22</definedName>
    <definedName name="M.FI.N.8.811.X.A1.E" localSheetId="118">RATempl [1]series!$D$22</definedName>
    <definedName name="M.FI.N.8.811.X.A1.E" localSheetId="130">RATempl [1]series!$D$22</definedName>
    <definedName name="M.FI.N.8.811.X.A1.E" localSheetId="142">RATempl [1]series!$D$22</definedName>
    <definedName name="M.FI.N.8.811.X.A1.E" localSheetId="154">RATempl [1]series!$D$22</definedName>
    <definedName name="M.FI.N.8.811.X.A1.E" localSheetId="117">RATempl [1]series!$D$22</definedName>
    <definedName name="M.FI.N.8.811.X.A1.E" localSheetId="129">RATempl [1]series!$D$22</definedName>
    <definedName name="M.FI.N.8.811.X.A1.E" localSheetId="141">RATempl [1]series!$D$22</definedName>
    <definedName name="M.FI.N.8.811.X.A1.E" localSheetId="153">RATempl [1]series!$D$22</definedName>
    <definedName name="M.FI.N.8.811.X.A1.E" localSheetId="116">RATempl [1]series!$D$22</definedName>
    <definedName name="M.FI.N.8.811.X.A1.E" localSheetId="128">RATempl [1]series!$D$22</definedName>
    <definedName name="M.FI.N.8.811.X.A1.E" localSheetId="140">RATempl [1]series!$D$22</definedName>
    <definedName name="M.FI.N.8.811.X.A1.E" localSheetId="152">RATempl [1]series!$D$22</definedName>
    <definedName name="M.FI.N.8.811.X.A1.E" localSheetId="121">RATempl [1]series!$D$22</definedName>
    <definedName name="M.FI.N.8.811.X.A1.E" localSheetId="133">RATempl [1]series!$D$22</definedName>
    <definedName name="M.FI.N.8.811.X.A1.E" localSheetId="145">RATempl [1]series!$D$22</definedName>
    <definedName name="M.FI.N.8.811.X.A1.E" localSheetId="157">RATempl [1]series!$D$22</definedName>
    <definedName name="M.FI.N.8.811.X.A1.E">RATempl [1]series!$D$22</definedName>
    <definedName name="M.FI.N.8.812.X.A1.E" localSheetId="23">RATempl [1]series!$D$23</definedName>
    <definedName name="M.FI.N.8.812.X.A1.E" localSheetId="107">RATempl [1]series!$D$23</definedName>
    <definedName name="M.FI.N.8.812.X.A1.E" localSheetId="24">RATempl [1]series!$D$23</definedName>
    <definedName name="M.FI.N.8.812.X.A1.E" localSheetId="98">RATempl [1]series!$D$23</definedName>
    <definedName name="M.FI.N.8.812.X.A1.E" localSheetId="100">RATempl [1]series!$D$23</definedName>
    <definedName name="M.FI.N.8.812.X.A1.E" localSheetId="94">RATempl [1]series!$D$23</definedName>
    <definedName name="M.FI.N.8.812.X.A1.E" localSheetId="57">RATempl [1]series!$D$23</definedName>
    <definedName name="M.FI.N.8.812.X.A1.E" localSheetId="111">RATempl [1]series!$D$23</definedName>
    <definedName name="M.FI.N.8.812.X.A1.E" localSheetId="123">RATempl [1]series!$D$23</definedName>
    <definedName name="M.FI.N.8.812.X.A1.E" localSheetId="135">RATempl [1]series!$D$23</definedName>
    <definedName name="M.FI.N.8.812.X.A1.E" localSheetId="147">RATempl [1]series!$D$23</definedName>
    <definedName name="M.FI.N.8.812.X.A1.E" localSheetId="159">RATempl [1]series!$D$23</definedName>
    <definedName name="M.FI.N.8.812.X.A1.E" localSheetId="115">RATempl [1]series!$D$23</definedName>
    <definedName name="M.FI.N.8.812.X.A1.E" localSheetId="127">RATempl [1]series!$D$23</definedName>
    <definedName name="M.FI.N.8.812.X.A1.E" localSheetId="139">RATempl [1]series!$D$23</definedName>
    <definedName name="M.FI.N.8.812.X.A1.E" localSheetId="151">RATempl [1]series!$D$23</definedName>
    <definedName name="M.FI.N.8.812.X.A1.E" localSheetId="119">RATempl [1]series!$D$23</definedName>
    <definedName name="M.FI.N.8.812.X.A1.E" localSheetId="131">RATempl [1]series!$D$23</definedName>
    <definedName name="M.FI.N.8.812.X.A1.E" localSheetId="143">RATempl [1]series!$D$23</definedName>
    <definedName name="M.FI.N.8.812.X.A1.E" localSheetId="155">RATempl [1]series!$D$23</definedName>
    <definedName name="M.FI.N.8.812.X.A1.E" localSheetId="120">RATempl [1]series!$D$23</definedName>
    <definedName name="M.FI.N.8.812.X.A1.E" localSheetId="132">RATempl [1]series!$D$23</definedName>
    <definedName name="M.FI.N.8.812.X.A1.E" localSheetId="144">RATempl [1]series!$D$23</definedName>
    <definedName name="M.FI.N.8.812.X.A1.E" localSheetId="156">RATempl [1]series!$D$23</definedName>
    <definedName name="M.FI.N.8.812.X.A1.E" localSheetId="114">RATempl [1]series!$D$23</definedName>
    <definedName name="M.FI.N.8.812.X.A1.E" localSheetId="126">RATempl [1]series!$D$23</definedName>
    <definedName name="M.FI.N.8.812.X.A1.E" localSheetId="138">RATempl [1]series!$D$23</definedName>
    <definedName name="M.FI.N.8.812.X.A1.E" localSheetId="150">RATempl [1]series!$D$23</definedName>
    <definedName name="M.FI.N.8.812.X.A1.E" localSheetId="113">RATempl [1]series!$D$23</definedName>
    <definedName name="M.FI.N.8.812.X.A1.E" localSheetId="125">RATempl [1]series!$D$23</definedName>
    <definedName name="M.FI.N.8.812.X.A1.E" localSheetId="137">RATempl [1]series!$D$23</definedName>
    <definedName name="M.FI.N.8.812.X.A1.E" localSheetId="149">RATempl [1]series!$D$23</definedName>
    <definedName name="M.FI.N.8.812.X.A1.E" localSheetId="112">RATempl [1]series!$D$23</definedName>
    <definedName name="M.FI.N.8.812.X.A1.E" localSheetId="124">RATempl [1]series!$D$23</definedName>
    <definedName name="M.FI.N.8.812.X.A1.E" localSheetId="136">RATempl [1]series!$D$23</definedName>
    <definedName name="M.FI.N.8.812.X.A1.E" localSheetId="160">RATempl [1]series!$D$23</definedName>
    <definedName name="M.FI.N.8.812.X.A1.E" localSheetId="110">RATempl [1]series!$D$23</definedName>
    <definedName name="M.FI.N.8.812.X.A1.E" localSheetId="122">RATempl [1]series!$D$23</definedName>
    <definedName name="M.FI.N.8.812.X.A1.E" localSheetId="134">RATempl [1]series!$D$23</definedName>
    <definedName name="M.FI.N.8.812.X.A1.E" localSheetId="146">RATempl [1]series!$D$23</definedName>
    <definedName name="M.FI.N.8.812.X.A1.E" localSheetId="158">RATempl [1]series!$D$23</definedName>
    <definedName name="M.FI.N.8.812.X.A1.E" localSheetId="118">RATempl [1]series!$D$23</definedName>
    <definedName name="M.FI.N.8.812.X.A1.E" localSheetId="130">RATempl [1]series!$D$23</definedName>
    <definedName name="M.FI.N.8.812.X.A1.E" localSheetId="142">RATempl [1]series!$D$23</definedName>
    <definedName name="M.FI.N.8.812.X.A1.E" localSheetId="154">RATempl [1]series!$D$23</definedName>
    <definedName name="M.FI.N.8.812.X.A1.E" localSheetId="117">RATempl [1]series!$D$23</definedName>
    <definedName name="M.FI.N.8.812.X.A1.E" localSheetId="129">RATempl [1]series!$D$23</definedName>
    <definedName name="M.FI.N.8.812.X.A1.E" localSheetId="141">RATempl [1]series!$D$23</definedName>
    <definedName name="M.FI.N.8.812.X.A1.E" localSheetId="153">RATempl [1]series!$D$23</definedName>
    <definedName name="M.FI.N.8.812.X.A1.E" localSheetId="116">RATempl [1]series!$D$23</definedName>
    <definedName name="M.FI.N.8.812.X.A1.E" localSheetId="128">RATempl [1]series!$D$23</definedName>
    <definedName name="M.FI.N.8.812.X.A1.E" localSheetId="140">RATempl [1]series!$D$23</definedName>
    <definedName name="M.FI.N.8.812.X.A1.E" localSheetId="152">RATempl [1]series!$D$23</definedName>
    <definedName name="M.FI.N.8.812.X.A1.E" localSheetId="121">RATempl [1]series!$D$23</definedName>
    <definedName name="M.FI.N.8.812.X.A1.E" localSheetId="133">RATempl [1]series!$D$23</definedName>
    <definedName name="M.FI.N.8.812.X.A1.E" localSheetId="145">RATempl [1]series!$D$23</definedName>
    <definedName name="M.FI.N.8.812.X.A1.E" localSheetId="157">RATempl [1]series!$D$23</definedName>
    <definedName name="M.FI.N.8.812.X.A1.E">RATempl [1]series!$D$23</definedName>
    <definedName name="M.FI.N.8.812A.X.A1.G" localSheetId="23">RATempl [1]series!$D$24</definedName>
    <definedName name="M.FI.N.8.812A.X.A1.G" localSheetId="107">RATempl [1]series!$D$24</definedName>
    <definedName name="M.FI.N.8.812A.X.A1.G" localSheetId="24">RATempl [1]series!$D$24</definedName>
    <definedName name="M.FI.N.8.812A.X.A1.G" localSheetId="98">RATempl [1]series!$D$24</definedName>
    <definedName name="M.FI.N.8.812A.X.A1.G" localSheetId="100">RATempl [1]series!$D$24</definedName>
    <definedName name="M.FI.N.8.812A.X.A1.G" localSheetId="94">RATempl [1]series!$D$24</definedName>
    <definedName name="M.FI.N.8.812A.X.A1.G" localSheetId="57">RATempl [1]series!$D$24</definedName>
    <definedName name="M.FI.N.8.812A.X.A1.G" localSheetId="111">RATempl [1]series!$D$24</definedName>
    <definedName name="M.FI.N.8.812A.X.A1.G" localSheetId="123">RATempl [1]series!$D$24</definedName>
    <definedName name="M.FI.N.8.812A.X.A1.G" localSheetId="135">RATempl [1]series!$D$24</definedName>
    <definedName name="M.FI.N.8.812A.X.A1.G" localSheetId="147">RATempl [1]series!$D$24</definedName>
    <definedName name="M.FI.N.8.812A.X.A1.G" localSheetId="159">RATempl [1]series!$D$24</definedName>
    <definedName name="M.FI.N.8.812A.X.A1.G" localSheetId="115">RATempl [1]series!$D$24</definedName>
    <definedName name="M.FI.N.8.812A.X.A1.G" localSheetId="127">RATempl [1]series!$D$24</definedName>
    <definedName name="M.FI.N.8.812A.X.A1.G" localSheetId="139">RATempl [1]series!$D$24</definedName>
    <definedName name="M.FI.N.8.812A.X.A1.G" localSheetId="151">RATempl [1]series!$D$24</definedName>
    <definedName name="M.FI.N.8.812A.X.A1.G" localSheetId="119">RATempl [1]series!$D$24</definedName>
    <definedName name="M.FI.N.8.812A.X.A1.G" localSheetId="131">RATempl [1]series!$D$24</definedName>
    <definedName name="M.FI.N.8.812A.X.A1.G" localSheetId="143">RATempl [1]series!$D$24</definedName>
    <definedName name="M.FI.N.8.812A.X.A1.G" localSheetId="155">RATempl [1]series!$D$24</definedName>
    <definedName name="M.FI.N.8.812A.X.A1.G" localSheetId="120">RATempl [1]series!$D$24</definedName>
    <definedName name="M.FI.N.8.812A.X.A1.G" localSheetId="132">RATempl [1]series!$D$24</definedName>
    <definedName name="M.FI.N.8.812A.X.A1.G" localSheetId="144">RATempl [1]series!$D$24</definedName>
    <definedName name="M.FI.N.8.812A.X.A1.G" localSheetId="156">RATempl [1]series!$D$24</definedName>
    <definedName name="M.FI.N.8.812A.X.A1.G" localSheetId="114">RATempl [1]series!$D$24</definedName>
    <definedName name="M.FI.N.8.812A.X.A1.G" localSheetId="126">RATempl [1]series!$D$24</definedName>
    <definedName name="M.FI.N.8.812A.X.A1.G" localSheetId="138">RATempl [1]series!$D$24</definedName>
    <definedName name="M.FI.N.8.812A.X.A1.G" localSheetId="150">RATempl [1]series!$D$24</definedName>
    <definedName name="M.FI.N.8.812A.X.A1.G" localSheetId="113">RATempl [1]series!$D$24</definedName>
    <definedName name="M.FI.N.8.812A.X.A1.G" localSheetId="125">RATempl [1]series!$D$24</definedName>
    <definedName name="M.FI.N.8.812A.X.A1.G" localSheetId="137">RATempl [1]series!$D$24</definedName>
    <definedName name="M.FI.N.8.812A.X.A1.G" localSheetId="149">RATempl [1]series!$D$24</definedName>
    <definedName name="M.FI.N.8.812A.X.A1.G" localSheetId="112">RATempl [1]series!$D$24</definedName>
    <definedName name="M.FI.N.8.812A.X.A1.G" localSheetId="124">RATempl [1]series!$D$24</definedName>
    <definedName name="M.FI.N.8.812A.X.A1.G" localSheetId="136">RATempl [1]series!$D$24</definedName>
    <definedName name="M.FI.N.8.812A.X.A1.G" localSheetId="160">RATempl [1]series!$D$24</definedName>
    <definedName name="M.FI.N.8.812A.X.A1.G" localSheetId="110">RATempl [1]series!$D$24</definedName>
    <definedName name="M.FI.N.8.812A.X.A1.G" localSheetId="122">RATempl [1]series!$D$24</definedName>
    <definedName name="M.FI.N.8.812A.X.A1.G" localSheetId="134">RATempl [1]series!$D$24</definedName>
    <definedName name="M.FI.N.8.812A.X.A1.G" localSheetId="146">RATempl [1]series!$D$24</definedName>
    <definedName name="M.FI.N.8.812A.X.A1.G" localSheetId="158">RATempl [1]series!$D$24</definedName>
    <definedName name="M.FI.N.8.812A.X.A1.G" localSheetId="118">RATempl [1]series!$D$24</definedName>
    <definedName name="M.FI.N.8.812A.X.A1.G" localSheetId="130">RATempl [1]series!$D$24</definedName>
    <definedName name="M.FI.N.8.812A.X.A1.G" localSheetId="142">RATempl [1]series!$D$24</definedName>
    <definedName name="M.FI.N.8.812A.X.A1.G" localSheetId="154">RATempl [1]series!$D$24</definedName>
    <definedName name="M.FI.N.8.812A.X.A1.G" localSheetId="117">RATempl [1]series!$D$24</definedName>
    <definedName name="M.FI.N.8.812A.X.A1.G" localSheetId="129">RATempl [1]series!$D$24</definedName>
    <definedName name="M.FI.N.8.812A.X.A1.G" localSheetId="141">RATempl [1]series!$D$24</definedName>
    <definedName name="M.FI.N.8.812A.X.A1.G" localSheetId="153">RATempl [1]series!$D$24</definedName>
    <definedName name="M.FI.N.8.812A.X.A1.G" localSheetId="116">RATempl [1]series!$D$24</definedName>
    <definedName name="M.FI.N.8.812A.X.A1.G" localSheetId="128">RATempl [1]series!$D$24</definedName>
    <definedName name="M.FI.N.8.812A.X.A1.G" localSheetId="140">RATempl [1]series!$D$24</definedName>
    <definedName name="M.FI.N.8.812A.X.A1.G" localSheetId="152">RATempl [1]series!$D$24</definedName>
    <definedName name="M.FI.N.8.812A.X.A1.G" localSheetId="121">RATempl [1]series!$D$24</definedName>
    <definedName name="M.FI.N.8.812A.X.A1.G" localSheetId="133">RATempl [1]series!$D$24</definedName>
    <definedName name="M.FI.N.8.812A.X.A1.G" localSheetId="145">RATempl [1]series!$D$24</definedName>
    <definedName name="M.FI.N.8.812A.X.A1.G" localSheetId="157">RATempl [1]series!$D$24</definedName>
    <definedName name="M.FI.N.8.812A.X.A1.G">RATempl [1]series!$D$24</definedName>
    <definedName name="M.FI.N.8.814.X.A1.E" localSheetId="23">RATempl [1]series!$D$25</definedName>
    <definedName name="M.FI.N.8.814.X.A1.E" localSheetId="107">RATempl [1]series!$D$25</definedName>
    <definedName name="M.FI.N.8.814.X.A1.E" localSheetId="24">RATempl [1]series!$D$25</definedName>
    <definedName name="M.FI.N.8.814.X.A1.E" localSheetId="98">RATempl [1]series!$D$25</definedName>
    <definedName name="M.FI.N.8.814.X.A1.E" localSheetId="100">RATempl [1]series!$D$25</definedName>
    <definedName name="M.FI.N.8.814.X.A1.E" localSheetId="94">RATempl [1]series!$D$25</definedName>
    <definedName name="M.FI.N.8.814.X.A1.E" localSheetId="57">RATempl [1]series!$D$25</definedName>
    <definedName name="M.FI.N.8.814.X.A1.E" localSheetId="111">RATempl [1]series!$D$25</definedName>
    <definedName name="M.FI.N.8.814.X.A1.E" localSheetId="123">RATempl [1]series!$D$25</definedName>
    <definedName name="M.FI.N.8.814.X.A1.E" localSheetId="135">RATempl [1]series!$D$25</definedName>
    <definedName name="M.FI.N.8.814.X.A1.E" localSheetId="147">RATempl [1]series!$D$25</definedName>
    <definedName name="M.FI.N.8.814.X.A1.E" localSheetId="159">RATempl [1]series!$D$25</definedName>
    <definedName name="M.FI.N.8.814.X.A1.E" localSheetId="115">RATempl [1]series!$D$25</definedName>
    <definedName name="M.FI.N.8.814.X.A1.E" localSheetId="127">RATempl [1]series!$D$25</definedName>
    <definedName name="M.FI.N.8.814.X.A1.E" localSheetId="139">RATempl [1]series!$D$25</definedName>
    <definedName name="M.FI.N.8.814.X.A1.E" localSheetId="151">RATempl [1]series!$D$25</definedName>
    <definedName name="M.FI.N.8.814.X.A1.E" localSheetId="119">RATempl [1]series!$D$25</definedName>
    <definedName name="M.FI.N.8.814.X.A1.E" localSheetId="131">RATempl [1]series!$D$25</definedName>
    <definedName name="M.FI.N.8.814.X.A1.E" localSheetId="143">RATempl [1]series!$D$25</definedName>
    <definedName name="M.FI.N.8.814.X.A1.E" localSheetId="155">RATempl [1]series!$D$25</definedName>
    <definedName name="M.FI.N.8.814.X.A1.E" localSheetId="120">RATempl [1]series!$D$25</definedName>
    <definedName name="M.FI.N.8.814.X.A1.E" localSheetId="132">RATempl [1]series!$D$25</definedName>
    <definedName name="M.FI.N.8.814.X.A1.E" localSheetId="144">RATempl [1]series!$D$25</definedName>
    <definedName name="M.FI.N.8.814.X.A1.E" localSheetId="156">RATempl [1]series!$D$25</definedName>
    <definedName name="M.FI.N.8.814.X.A1.E" localSheetId="114">RATempl [1]series!$D$25</definedName>
    <definedName name="M.FI.N.8.814.X.A1.E" localSheetId="126">RATempl [1]series!$D$25</definedName>
    <definedName name="M.FI.N.8.814.X.A1.E" localSheetId="138">RATempl [1]series!$D$25</definedName>
    <definedName name="M.FI.N.8.814.X.A1.E" localSheetId="150">RATempl [1]series!$D$25</definedName>
    <definedName name="M.FI.N.8.814.X.A1.E" localSheetId="113">RATempl [1]series!$D$25</definedName>
    <definedName name="M.FI.N.8.814.X.A1.E" localSheetId="125">RATempl [1]series!$D$25</definedName>
    <definedName name="M.FI.N.8.814.X.A1.E" localSheetId="137">RATempl [1]series!$D$25</definedName>
    <definedName name="M.FI.N.8.814.X.A1.E" localSheetId="149">RATempl [1]series!$D$25</definedName>
    <definedName name="M.FI.N.8.814.X.A1.E" localSheetId="112">RATempl [1]series!$D$25</definedName>
    <definedName name="M.FI.N.8.814.X.A1.E" localSheetId="124">RATempl [1]series!$D$25</definedName>
    <definedName name="M.FI.N.8.814.X.A1.E" localSheetId="136">RATempl [1]series!$D$25</definedName>
    <definedName name="M.FI.N.8.814.X.A1.E" localSheetId="160">RATempl [1]series!$D$25</definedName>
    <definedName name="M.FI.N.8.814.X.A1.E" localSheetId="110">RATempl [1]series!$D$25</definedName>
    <definedName name="M.FI.N.8.814.X.A1.E" localSheetId="122">RATempl [1]series!$D$25</definedName>
    <definedName name="M.FI.N.8.814.X.A1.E" localSheetId="134">RATempl [1]series!$D$25</definedName>
    <definedName name="M.FI.N.8.814.X.A1.E" localSheetId="146">RATempl [1]series!$D$25</definedName>
    <definedName name="M.FI.N.8.814.X.A1.E" localSheetId="158">RATempl [1]series!$D$25</definedName>
    <definedName name="M.FI.N.8.814.X.A1.E" localSheetId="118">RATempl [1]series!$D$25</definedName>
    <definedName name="M.FI.N.8.814.X.A1.E" localSheetId="130">RATempl [1]series!$D$25</definedName>
    <definedName name="M.FI.N.8.814.X.A1.E" localSheetId="142">RATempl [1]series!$D$25</definedName>
    <definedName name="M.FI.N.8.814.X.A1.E" localSheetId="154">RATempl [1]series!$D$25</definedName>
    <definedName name="M.FI.N.8.814.X.A1.E" localSheetId="117">RATempl [1]series!$D$25</definedName>
    <definedName name="M.FI.N.8.814.X.A1.E" localSheetId="129">RATempl [1]series!$D$25</definedName>
    <definedName name="M.FI.N.8.814.X.A1.E" localSheetId="141">RATempl [1]series!$D$25</definedName>
    <definedName name="M.FI.N.8.814.X.A1.E" localSheetId="153">RATempl [1]series!$D$25</definedName>
    <definedName name="M.FI.N.8.814.X.A1.E" localSheetId="116">RATempl [1]series!$D$25</definedName>
    <definedName name="M.FI.N.8.814.X.A1.E" localSheetId="128">RATempl [1]series!$D$25</definedName>
    <definedName name="M.FI.N.8.814.X.A1.E" localSheetId="140">RATempl [1]series!$D$25</definedName>
    <definedName name="M.FI.N.8.814.X.A1.E" localSheetId="152">RATempl [1]series!$D$25</definedName>
    <definedName name="M.FI.N.8.814.X.A1.E" localSheetId="121">RATempl [1]series!$D$25</definedName>
    <definedName name="M.FI.N.8.814.X.A1.E" localSheetId="133">RATempl [1]series!$D$25</definedName>
    <definedName name="M.FI.N.8.814.X.A1.E" localSheetId="145">RATempl [1]series!$D$25</definedName>
    <definedName name="M.FI.N.8.814.X.A1.E" localSheetId="157">RATempl [1]series!$D$25</definedName>
    <definedName name="M.FI.N.8.814.X.A1.E">RATempl [1]series!$D$25</definedName>
    <definedName name="M.FI.N.8.814A.X.A1.E" localSheetId="23">RATempl [1]series!$D$26</definedName>
    <definedName name="M.FI.N.8.814A.X.A1.E" localSheetId="107">RATempl [1]series!$D$26</definedName>
    <definedName name="M.FI.N.8.814A.X.A1.E" localSheetId="24">RATempl [1]series!$D$26</definedName>
    <definedName name="M.FI.N.8.814A.X.A1.E" localSheetId="98">RATempl [1]series!$D$26</definedName>
    <definedName name="M.FI.N.8.814A.X.A1.E" localSheetId="100">RATempl [1]series!$D$26</definedName>
    <definedName name="M.FI.N.8.814A.X.A1.E" localSheetId="94">RATempl [1]series!$D$26</definedName>
    <definedName name="M.FI.N.8.814A.X.A1.E" localSheetId="57">RATempl [1]series!$D$26</definedName>
    <definedName name="M.FI.N.8.814A.X.A1.E" localSheetId="111">RATempl [1]series!$D$26</definedName>
    <definedName name="M.FI.N.8.814A.X.A1.E" localSheetId="123">RATempl [1]series!$D$26</definedName>
    <definedName name="M.FI.N.8.814A.X.A1.E" localSheetId="135">RATempl [1]series!$D$26</definedName>
    <definedName name="M.FI.N.8.814A.X.A1.E" localSheetId="147">RATempl [1]series!$D$26</definedName>
    <definedName name="M.FI.N.8.814A.X.A1.E" localSheetId="159">RATempl [1]series!$D$26</definedName>
    <definedName name="M.FI.N.8.814A.X.A1.E" localSheetId="115">RATempl [1]series!$D$26</definedName>
    <definedName name="M.FI.N.8.814A.X.A1.E" localSheetId="127">RATempl [1]series!$D$26</definedName>
    <definedName name="M.FI.N.8.814A.X.A1.E" localSheetId="139">RATempl [1]series!$D$26</definedName>
    <definedName name="M.FI.N.8.814A.X.A1.E" localSheetId="151">RATempl [1]series!$D$26</definedName>
    <definedName name="M.FI.N.8.814A.X.A1.E" localSheetId="119">RATempl [1]series!$D$26</definedName>
    <definedName name="M.FI.N.8.814A.X.A1.E" localSheetId="131">RATempl [1]series!$D$26</definedName>
    <definedName name="M.FI.N.8.814A.X.A1.E" localSheetId="143">RATempl [1]series!$D$26</definedName>
    <definedName name="M.FI.N.8.814A.X.A1.E" localSheetId="155">RATempl [1]series!$D$26</definedName>
    <definedName name="M.FI.N.8.814A.X.A1.E" localSheetId="120">RATempl [1]series!$D$26</definedName>
    <definedName name="M.FI.N.8.814A.X.A1.E" localSheetId="132">RATempl [1]series!$D$26</definedName>
    <definedName name="M.FI.N.8.814A.X.A1.E" localSheetId="144">RATempl [1]series!$D$26</definedName>
    <definedName name="M.FI.N.8.814A.X.A1.E" localSheetId="156">RATempl [1]series!$D$26</definedName>
    <definedName name="M.FI.N.8.814A.X.A1.E" localSheetId="114">RATempl [1]series!$D$26</definedName>
    <definedName name="M.FI.N.8.814A.X.A1.E" localSheetId="126">RATempl [1]series!$D$26</definedName>
    <definedName name="M.FI.N.8.814A.X.A1.E" localSheetId="138">RATempl [1]series!$D$26</definedName>
    <definedName name="M.FI.N.8.814A.X.A1.E" localSheetId="150">RATempl [1]series!$D$26</definedName>
    <definedName name="M.FI.N.8.814A.X.A1.E" localSheetId="113">RATempl [1]series!$D$26</definedName>
    <definedName name="M.FI.N.8.814A.X.A1.E" localSheetId="125">RATempl [1]series!$D$26</definedName>
    <definedName name="M.FI.N.8.814A.X.A1.E" localSheetId="137">RATempl [1]series!$D$26</definedName>
    <definedName name="M.FI.N.8.814A.X.A1.E" localSheetId="149">RATempl [1]series!$D$26</definedName>
    <definedName name="M.FI.N.8.814A.X.A1.E" localSheetId="112">RATempl [1]series!$D$26</definedName>
    <definedName name="M.FI.N.8.814A.X.A1.E" localSheetId="124">RATempl [1]series!$D$26</definedName>
    <definedName name="M.FI.N.8.814A.X.A1.E" localSheetId="136">RATempl [1]series!$D$26</definedName>
    <definedName name="M.FI.N.8.814A.X.A1.E" localSheetId="160">RATempl [1]series!$D$26</definedName>
    <definedName name="M.FI.N.8.814A.X.A1.E" localSheetId="110">RATempl [1]series!$D$26</definedName>
    <definedName name="M.FI.N.8.814A.X.A1.E" localSheetId="122">RATempl [1]series!$D$26</definedName>
    <definedName name="M.FI.N.8.814A.X.A1.E" localSheetId="134">RATempl [1]series!$D$26</definedName>
    <definedName name="M.FI.N.8.814A.X.A1.E" localSheetId="146">RATempl [1]series!$D$26</definedName>
    <definedName name="M.FI.N.8.814A.X.A1.E" localSheetId="158">RATempl [1]series!$D$26</definedName>
    <definedName name="M.FI.N.8.814A.X.A1.E" localSheetId="118">RATempl [1]series!$D$26</definedName>
    <definedName name="M.FI.N.8.814A.X.A1.E" localSheetId="130">RATempl [1]series!$D$26</definedName>
    <definedName name="M.FI.N.8.814A.X.A1.E" localSheetId="142">RATempl [1]series!$D$26</definedName>
    <definedName name="M.FI.N.8.814A.X.A1.E" localSheetId="154">RATempl [1]series!$D$26</definedName>
    <definedName name="M.FI.N.8.814A.X.A1.E" localSheetId="117">RATempl [1]series!$D$26</definedName>
    <definedName name="M.FI.N.8.814A.X.A1.E" localSheetId="129">RATempl [1]series!$D$26</definedName>
    <definedName name="M.FI.N.8.814A.X.A1.E" localSheetId="141">RATempl [1]series!$D$26</definedName>
    <definedName name="M.FI.N.8.814A.X.A1.E" localSheetId="153">RATempl [1]series!$D$26</definedName>
    <definedName name="M.FI.N.8.814A.X.A1.E" localSheetId="116">RATempl [1]series!$D$26</definedName>
    <definedName name="M.FI.N.8.814A.X.A1.E" localSheetId="128">RATempl [1]series!$D$26</definedName>
    <definedName name="M.FI.N.8.814A.X.A1.E" localSheetId="140">RATempl [1]series!$D$26</definedName>
    <definedName name="M.FI.N.8.814A.X.A1.E" localSheetId="152">RATempl [1]series!$D$26</definedName>
    <definedName name="M.FI.N.8.814A.X.A1.E" localSheetId="121">RATempl [1]series!$D$26</definedName>
    <definedName name="M.FI.N.8.814A.X.A1.E" localSheetId="133">RATempl [1]series!$D$26</definedName>
    <definedName name="M.FI.N.8.814A.X.A1.E" localSheetId="145">RATempl [1]series!$D$26</definedName>
    <definedName name="M.FI.N.8.814A.X.A1.E" localSheetId="157">RATempl [1]series!$D$26</definedName>
    <definedName name="M.FI.N.8.814A.X.A1.E">RATempl [1]series!$D$26</definedName>
    <definedName name="M.FI.N.8.814B.X.A1.E" localSheetId="23">RATempl [1]series!$D$27</definedName>
    <definedName name="M.FI.N.8.814B.X.A1.E" localSheetId="107">RATempl [1]series!$D$27</definedName>
    <definedName name="M.FI.N.8.814B.X.A1.E" localSheetId="24">RATempl [1]series!$D$27</definedName>
    <definedName name="M.FI.N.8.814B.X.A1.E" localSheetId="98">RATempl [1]series!$D$27</definedName>
    <definedName name="M.FI.N.8.814B.X.A1.E" localSheetId="100">RATempl [1]series!$D$27</definedName>
    <definedName name="M.FI.N.8.814B.X.A1.E" localSheetId="94">RATempl [1]series!$D$27</definedName>
    <definedName name="M.FI.N.8.814B.X.A1.E" localSheetId="57">RATempl [1]series!$D$27</definedName>
    <definedName name="M.FI.N.8.814B.X.A1.E" localSheetId="111">RATempl [1]series!$D$27</definedName>
    <definedName name="M.FI.N.8.814B.X.A1.E" localSheetId="123">RATempl [1]series!$D$27</definedName>
    <definedName name="M.FI.N.8.814B.X.A1.E" localSheetId="135">RATempl [1]series!$D$27</definedName>
    <definedName name="M.FI.N.8.814B.X.A1.E" localSheetId="147">RATempl [1]series!$D$27</definedName>
    <definedName name="M.FI.N.8.814B.X.A1.E" localSheetId="159">RATempl [1]series!$D$27</definedName>
    <definedName name="M.FI.N.8.814B.X.A1.E" localSheetId="115">RATempl [1]series!$D$27</definedName>
    <definedName name="M.FI.N.8.814B.X.A1.E" localSheetId="127">RATempl [1]series!$D$27</definedName>
    <definedName name="M.FI.N.8.814B.X.A1.E" localSheetId="139">RATempl [1]series!$D$27</definedName>
    <definedName name="M.FI.N.8.814B.X.A1.E" localSheetId="151">RATempl [1]series!$D$27</definedName>
    <definedName name="M.FI.N.8.814B.X.A1.E" localSheetId="119">RATempl [1]series!$D$27</definedName>
    <definedName name="M.FI.N.8.814B.X.A1.E" localSheetId="131">RATempl [1]series!$D$27</definedName>
    <definedName name="M.FI.N.8.814B.X.A1.E" localSheetId="143">RATempl [1]series!$D$27</definedName>
    <definedName name="M.FI.N.8.814B.X.A1.E" localSheetId="155">RATempl [1]series!$D$27</definedName>
    <definedName name="M.FI.N.8.814B.X.A1.E" localSheetId="120">RATempl [1]series!$D$27</definedName>
    <definedName name="M.FI.N.8.814B.X.A1.E" localSheetId="132">RATempl [1]series!$D$27</definedName>
    <definedName name="M.FI.N.8.814B.X.A1.E" localSheetId="144">RATempl [1]series!$D$27</definedName>
    <definedName name="M.FI.N.8.814B.X.A1.E" localSheetId="156">RATempl [1]series!$D$27</definedName>
    <definedName name="M.FI.N.8.814B.X.A1.E" localSheetId="114">RATempl [1]series!$D$27</definedName>
    <definedName name="M.FI.N.8.814B.X.A1.E" localSheetId="126">RATempl [1]series!$D$27</definedName>
    <definedName name="M.FI.N.8.814B.X.A1.E" localSheetId="138">RATempl [1]series!$D$27</definedName>
    <definedName name="M.FI.N.8.814B.X.A1.E" localSheetId="150">RATempl [1]series!$D$27</definedName>
    <definedName name="M.FI.N.8.814B.X.A1.E" localSheetId="113">RATempl [1]series!$D$27</definedName>
    <definedName name="M.FI.N.8.814B.X.A1.E" localSheetId="125">RATempl [1]series!$D$27</definedName>
    <definedName name="M.FI.N.8.814B.X.A1.E" localSheetId="137">RATempl [1]series!$D$27</definedName>
    <definedName name="M.FI.N.8.814B.X.A1.E" localSheetId="149">RATempl [1]series!$D$27</definedName>
    <definedName name="M.FI.N.8.814B.X.A1.E" localSheetId="112">RATempl [1]series!$D$27</definedName>
    <definedName name="M.FI.N.8.814B.X.A1.E" localSheetId="124">RATempl [1]series!$D$27</definedName>
    <definedName name="M.FI.N.8.814B.X.A1.E" localSheetId="136">RATempl [1]series!$D$27</definedName>
    <definedName name="M.FI.N.8.814B.X.A1.E" localSheetId="160">RATempl [1]series!$D$27</definedName>
    <definedName name="M.FI.N.8.814B.X.A1.E" localSheetId="110">RATempl [1]series!$D$27</definedName>
    <definedName name="M.FI.N.8.814B.X.A1.E" localSheetId="122">RATempl [1]series!$D$27</definedName>
    <definedName name="M.FI.N.8.814B.X.A1.E" localSheetId="134">RATempl [1]series!$D$27</definedName>
    <definedName name="M.FI.N.8.814B.X.A1.E" localSheetId="146">RATempl [1]series!$D$27</definedName>
    <definedName name="M.FI.N.8.814B.X.A1.E" localSheetId="158">RATempl [1]series!$D$27</definedName>
    <definedName name="M.FI.N.8.814B.X.A1.E" localSheetId="118">RATempl [1]series!$D$27</definedName>
    <definedName name="M.FI.N.8.814B.X.A1.E" localSheetId="130">RATempl [1]series!$D$27</definedName>
    <definedName name="M.FI.N.8.814B.X.A1.E" localSheetId="142">RATempl [1]series!$D$27</definedName>
    <definedName name="M.FI.N.8.814B.X.A1.E" localSheetId="154">RATempl [1]series!$D$27</definedName>
    <definedName name="M.FI.N.8.814B.X.A1.E" localSheetId="117">RATempl [1]series!$D$27</definedName>
    <definedName name="M.FI.N.8.814B.X.A1.E" localSheetId="129">RATempl [1]series!$D$27</definedName>
    <definedName name="M.FI.N.8.814B.X.A1.E" localSheetId="141">RATempl [1]series!$D$27</definedName>
    <definedName name="M.FI.N.8.814B.X.A1.E" localSheetId="153">RATempl [1]series!$D$27</definedName>
    <definedName name="M.FI.N.8.814B.X.A1.E" localSheetId="116">RATempl [1]series!$D$27</definedName>
    <definedName name="M.FI.N.8.814B.X.A1.E" localSheetId="128">RATempl [1]series!$D$27</definedName>
    <definedName name="M.FI.N.8.814B.X.A1.E" localSheetId="140">RATempl [1]series!$D$27</definedName>
    <definedName name="M.FI.N.8.814B.X.A1.E" localSheetId="152">RATempl [1]series!$D$27</definedName>
    <definedName name="M.FI.N.8.814B.X.A1.E" localSheetId="121">RATempl [1]series!$D$27</definedName>
    <definedName name="M.FI.N.8.814B.X.A1.E" localSheetId="133">RATempl [1]series!$D$27</definedName>
    <definedName name="M.FI.N.8.814B.X.A1.E" localSheetId="145">RATempl [1]series!$D$27</definedName>
    <definedName name="M.FI.N.8.814B.X.A1.E" localSheetId="157">RATempl [1]series!$D$27</definedName>
    <definedName name="M.FI.N.8.814B.X.A1.E">RATempl [1]series!$D$27</definedName>
    <definedName name="M.FI.N.8.814C.X.A1.E" localSheetId="23">RATempl [1]series!$D$28</definedName>
    <definedName name="M.FI.N.8.814C.X.A1.E" localSheetId="107">RATempl [1]series!$D$28</definedName>
    <definedName name="M.FI.N.8.814C.X.A1.E" localSheetId="24">RATempl [1]series!$D$28</definedName>
    <definedName name="M.FI.N.8.814C.X.A1.E" localSheetId="98">RATempl [1]series!$D$28</definedName>
    <definedName name="M.FI.N.8.814C.X.A1.E" localSheetId="100">RATempl [1]series!$D$28</definedName>
    <definedName name="M.FI.N.8.814C.X.A1.E" localSheetId="94">RATempl [1]series!$D$28</definedName>
    <definedName name="M.FI.N.8.814C.X.A1.E" localSheetId="57">RATempl [1]series!$D$28</definedName>
    <definedName name="M.FI.N.8.814C.X.A1.E" localSheetId="111">RATempl [1]series!$D$28</definedName>
    <definedName name="M.FI.N.8.814C.X.A1.E" localSheetId="123">RATempl [1]series!$D$28</definedName>
    <definedName name="M.FI.N.8.814C.X.A1.E" localSheetId="135">RATempl [1]series!$D$28</definedName>
    <definedName name="M.FI.N.8.814C.X.A1.E" localSheetId="147">RATempl [1]series!$D$28</definedName>
    <definedName name="M.FI.N.8.814C.X.A1.E" localSheetId="159">RATempl [1]series!$D$28</definedName>
    <definedName name="M.FI.N.8.814C.X.A1.E" localSheetId="115">RATempl [1]series!$D$28</definedName>
    <definedName name="M.FI.N.8.814C.X.A1.E" localSheetId="127">RATempl [1]series!$D$28</definedName>
    <definedName name="M.FI.N.8.814C.X.A1.E" localSheetId="139">RATempl [1]series!$D$28</definedName>
    <definedName name="M.FI.N.8.814C.X.A1.E" localSheetId="151">RATempl [1]series!$D$28</definedName>
    <definedName name="M.FI.N.8.814C.X.A1.E" localSheetId="119">RATempl [1]series!$D$28</definedName>
    <definedName name="M.FI.N.8.814C.X.A1.E" localSheetId="131">RATempl [1]series!$D$28</definedName>
    <definedName name="M.FI.N.8.814C.X.A1.E" localSheetId="143">RATempl [1]series!$D$28</definedName>
    <definedName name="M.FI.N.8.814C.X.A1.E" localSheetId="155">RATempl [1]series!$D$28</definedName>
    <definedName name="M.FI.N.8.814C.X.A1.E" localSheetId="120">RATempl [1]series!$D$28</definedName>
    <definedName name="M.FI.N.8.814C.X.A1.E" localSheetId="132">RATempl [1]series!$D$28</definedName>
    <definedName name="M.FI.N.8.814C.X.A1.E" localSheetId="144">RATempl [1]series!$D$28</definedName>
    <definedName name="M.FI.N.8.814C.X.A1.E" localSheetId="156">RATempl [1]series!$D$28</definedName>
    <definedName name="M.FI.N.8.814C.X.A1.E" localSheetId="114">RATempl [1]series!$D$28</definedName>
    <definedName name="M.FI.N.8.814C.X.A1.E" localSheetId="126">RATempl [1]series!$D$28</definedName>
    <definedName name="M.FI.N.8.814C.X.A1.E" localSheetId="138">RATempl [1]series!$D$28</definedName>
    <definedName name="M.FI.N.8.814C.X.A1.E" localSheetId="150">RATempl [1]series!$D$28</definedName>
    <definedName name="M.FI.N.8.814C.X.A1.E" localSheetId="113">RATempl [1]series!$D$28</definedName>
    <definedName name="M.FI.N.8.814C.X.A1.E" localSheetId="125">RATempl [1]series!$D$28</definedName>
    <definedName name="M.FI.N.8.814C.X.A1.E" localSheetId="137">RATempl [1]series!$D$28</definedName>
    <definedName name="M.FI.N.8.814C.X.A1.E" localSheetId="149">RATempl [1]series!$D$28</definedName>
    <definedName name="M.FI.N.8.814C.X.A1.E" localSheetId="112">RATempl [1]series!$D$28</definedName>
    <definedName name="M.FI.N.8.814C.X.A1.E" localSheetId="124">RATempl [1]series!$D$28</definedName>
    <definedName name="M.FI.N.8.814C.X.A1.E" localSheetId="136">RATempl [1]series!$D$28</definedName>
    <definedName name="M.FI.N.8.814C.X.A1.E" localSheetId="160">RATempl [1]series!$D$28</definedName>
    <definedName name="M.FI.N.8.814C.X.A1.E" localSheetId="110">RATempl [1]series!$D$28</definedName>
    <definedName name="M.FI.N.8.814C.X.A1.E" localSheetId="122">RATempl [1]series!$D$28</definedName>
    <definedName name="M.FI.N.8.814C.X.A1.E" localSheetId="134">RATempl [1]series!$D$28</definedName>
    <definedName name="M.FI.N.8.814C.X.A1.E" localSheetId="146">RATempl [1]series!$D$28</definedName>
    <definedName name="M.FI.N.8.814C.X.A1.E" localSheetId="158">RATempl [1]series!$D$28</definedName>
    <definedName name="M.FI.N.8.814C.X.A1.E" localSheetId="118">RATempl [1]series!$D$28</definedName>
    <definedName name="M.FI.N.8.814C.X.A1.E" localSheetId="130">RATempl [1]series!$D$28</definedName>
    <definedName name="M.FI.N.8.814C.X.A1.E" localSheetId="142">RATempl [1]series!$D$28</definedName>
    <definedName name="M.FI.N.8.814C.X.A1.E" localSheetId="154">RATempl [1]series!$D$28</definedName>
    <definedName name="M.FI.N.8.814C.X.A1.E" localSheetId="117">RATempl [1]series!$D$28</definedName>
    <definedName name="M.FI.N.8.814C.X.A1.E" localSheetId="129">RATempl [1]series!$D$28</definedName>
    <definedName name="M.FI.N.8.814C.X.A1.E" localSheetId="141">RATempl [1]series!$D$28</definedName>
    <definedName name="M.FI.N.8.814C.X.A1.E" localSheetId="153">RATempl [1]series!$D$28</definedName>
    <definedName name="M.FI.N.8.814C.X.A1.E" localSheetId="116">RATempl [1]series!$D$28</definedName>
    <definedName name="M.FI.N.8.814C.X.A1.E" localSheetId="128">RATempl [1]series!$D$28</definedName>
    <definedName name="M.FI.N.8.814C.X.A1.E" localSheetId="140">RATempl [1]series!$D$28</definedName>
    <definedName name="M.FI.N.8.814C.X.A1.E" localSheetId="152">RATempl [1]series!$D$28</definedName>
    <definedName name="M.FI.N.8.814C.X.A1.E" localSheetId="121">RATempl [1]series!$D$28</definedName>
    <definedName name="M.FI.N.8.814C.X.A1.E" localSheetId="133">RATempl [1]series!$D$28</definedName>
    <definedName name="M.FI.N.8.814C.X.A1.E" localSheetId="145">RATempl [1]series!$D$28</definedName>
    <definedName name="M.FI.N.8.814C.X.A1.E" localSheetId="157">RATempl [1]series!$D$28</definedName>
    <definedName name="M.FI.N.8.814C.X.A1.E">RATempl [1]series!$D$28</definedName>
    <definedName name="M.FI.N.8.816.X.A1.E" localSheetId="23">RATempl [1]series!$D$29</definedName>
    <definedName name="M.FI.N.8.816.X.A1.E" localSheetId="107">RATempl [1]series!$D$29</definedName>
    <definedName name="M.FI.N.8.816.X.A1.E" localSheetId="24">RATempl [1]series!$D$29</definedName>
    <definedName name="M.FI.N.8.816.X.A1.E" localSheetId="98">RATempl [1]series!$D$29</definedName>
    <definedName name="M.FI.N.8.816.X.A1.E" localSheetId="100">RATempl [1]series!$D$29</definedName>
    <definedName name="M.FI.N.8.816.X.A1.E" localSheetId="94">RATempl [1]series!$D$29</definedName>
    <definedName name="M.FI.N.8.816.X.A1.E" localSheetId="57">RATempl [1]series!$D$29</definedName>
    <definedName name="M.FI.N.8.816.X.A1.E" localSheetId="111">RATempl [1]series!$D$29</definedName>
    <definedName name="M.FI.N.8.816.X.A1.E" localSheetId="123">RATempl [1]series!$D$29</definedName>
    <definedName name="M.FI.N.8.816.X.A1.E" localSheetId="135">RATempl [1]series!$D$29</definedName>
    <definedName name="M.FI.N.8.816.X.A1.E" localSheetId="147">RATempl [1]series!$D$29</definedName>
    <definedName name="M.FI.N.8.816.X.A1.E" localSheetId="159">RATempl [1]series!$D$29</definedName>
    <definedName name="M.FI.N.8.816.X.A1.E" localSheetId="115">RATempl [1]series!$D$29</definedName>
    <definedName name="M.FI.N.8.816.X.A1.E" localSheetId="127">RATempl [1]series!$D$29</definedName>
    <definedName name="M.FI.N.8.816.X.A1.E" localSheetId="139">RATempl [1]series!$D$29</definedName>
    <definedName name="M.FI.N.8.816.X.A1.E" localSheetId="151">RATempl [1]series!$D$29</definedName>
    <definedName name="M.FI.N.8.816.X.A1.E" localSheetId="119">RATempl [1]series!$D$29</definedName>
    <definedName name="M.FI.N.8.816.X.A1.E" localSheetId="131">RATempl [1]series!$D$29</definedName>
    <definedName name="M.FI.N.8.816.X.A1.E" localSheetId="143">RATempl [1]series!$D$29</definedName>
    <definedName name="M.FI.N.8.816.X.A1.E" localSheetId="155">RATempl [1]series!$D$29</definedName>
    <definedName name="M.FI.N.8.816.X.A1.E" localSheetId="120">RATempl [1]series!$D$29</definedName>
    <definedName name="M.FI.N.8.816.X.A1.E" localSheetId="132">RATempl [1]series!$D$29</definedName>
    <definedName name="M.FI.N.8.816.X.A1.E" localSheetId="144">RATempl [1]series!$D$29</definedName>
    <definedName name="M.FI.N.8.816.X.A1.E" localSheetId="156">RATempl [1]series!$D$29</definedName>
    <definedName name="M.FI.N.8.816.X.A1.E" localSheetId="114">RATempl [1]series!$D$29</definedName>
    <definedName name="M.FI.N.8.816.X.A1.E" localSheetId="126">RATempl [1]series!$D$29</definedName>
    <definedName name="M.FI.N.8.816.X.A1.E" localSheetId="138">RATempl [1]series!$D$29</definedName>
    <definedName name="M.FI.N.8.816.X.A1.E" localSheetId="150">RATempl [1]series!$D$29</definedName>
    <definedName name="M.FI.N.8.816.X.A1.E" localSheetId="113">RATempl [1]series!$D$29</definedName>
    <definedName name="M.FI.N.8.816.X.A1.E" localSheetId="125">RATempl [1]series!$D$29</definedName>
    <definedName name="M.FI.N.8.816.X.A1.E" localSheetId="137">RATempl [1]series!$D$29</definedName>
    <definedName name="M.FI.N.8.816.X.A1.E" localSheetId="149">RATempl [1]series!$D$29</definedName>
    <definedName name="M.FI.N.8.816.X.A1.E" localSheetId="112">RATempl [1]series!$D$29</definedName>
    <definedName name="M.FI.N.8.816.X.A1.E" localSheetId="124">RATempl [1]series!$D$29</definedName>
    <definedName name="M.FI.N.8.816.X.A1.E" localSheetId="136">RATempl [1]series!$D$29</definedName>
    <definedName name="M.FI.N.8.816.X.A1.E" localSheetId="160">RATempl [1]series!$D$29</definedName>
    <definedName name="M.FI.N.8.816.X.A1.E" localSheetId="110">RATempl [1]series!$D$29</definedName>
    <definedName name="M.FI.N.8.816.X.A1.E" localSheetId="122">RATempl [1]series!$D$29</definedName>
    <definedName name="M.FI.N.8.816.X.A1.E" localSheetId="134">RATempl [1]series!$D$29</definedName>
    <definedName name="M.FI.N.8.816.X.A1.E" localSheetId="146">RATempl [1]series!$D$29</definedName>
    <definedName name="M.FI.N.8.816.X.A1.E" localSheetId="158">RATempl [1]series!$D$29</definedName>
    <definedName name="M.FI.N.8.816.X.A1.E" localSheetId="118">RATempl [1]series!$D$29</definedName>
    <definedName name="M.FI.N.8.816.X.A1.E" localSheetId="130">RATempl [1]series!$D$29</definedName>
    <definedName name="M.FI.N.8.816.X.A1.E" localSheetId="142">RATempl [1]series!$D$29</definedName>
    <definedName name="M.FI.N.8.816.X.A1.E" localSheetId="154">RATempl [1]series!$D$29</definedName>
    <definedName name="M.FI.N.8.816.X.A1.E" localSheetId="117">RATempl [1]series!$D$29</definedName>
    <definedName name="M.FI.N.8.816.X.A1.E" localSheetId="129">RATempl [1]series!$D$29</definedName>
    <definedName name="M.FI.N.8.816.X.A1.E" localSheetId="141">RATempl [1]series!$D$29</definedName>
    <definedName name="M.FI.N.8.816.X.A1.E" localSheetId="153">RATempl [1]series!$D$29</definedName>
    <definedName name="M.FI.N.8.816.X.A1.E" localSheetId="116">RATempl [1]series!$D$29</definedName>
    <definedName name="M.FI.N.8.816.X.A1.E" localSheetId="128">RATempl [1]series!$D$29</definedName>
    <definedName name="M.FI.N.8.816.X.A1.E" localSheetId="140">RATempl [1]series!$D$29</definedName>
    <definedName name="M.FI.N.8.816.X.A1.E" localSheetId="152">RATempl [1]series!$D$29</definedName>
    <definedName name="M.FI.N.8.816.X.A1.E" localSheetId="121">RATempl [1]series!$D$29</definedName>
    <definedName name="M.FI.N.8.816.X.A1.E" localSheetId="133">RATempl [1]series!$D$29</definedName>
    <definedName name="M.FI.N.8.816.X.A1.E" localSheetId="145">RATempl [1]series!$D$29</definedName>
    <definedName name="M.FI.N.8.816.X.A1.E" localSheetId="157">RATempl [1]series!$D$29</definedName>
    <definedName name="M.FI.N.8.816.X.A1.E">RATempl [1]series!$D$29</definedName>
    <definedName name="M.FI.N.8.816A.X.A1.E" localSheetId="23">RATempl [1]series!$D$30</definedName>
    <definedName name="M.FI.N.8.816A.X.A1.E" localSheetId="107">RATempl [1]series!$D$30</definedName>
    <definedName name="M.FI.N.8.816A.X.A1.E" localSheetId="24">RATempl [1]series!$D$30</definedName>
    <definedName name="M.FI.N.8.816A.X.A1.E" localSheetId="98">RATempl [1]series!$D$30</definedName>
    <definedName name="M.FI.N.8.816A.X.A1.E" localSheetId="100">RATempl [1]series!$D$30</definedName>
    <definedName name="M.FI.N.8.816A.X.A1.E" localSheetId="94">RATempl [1]series!$D$30</definedName>
    <definedName name="M.FI.N.8.816A.X.A1.E" localSheetId="57">RATempl [1]series!$D$30</definedName>
    <definedName name="M.FI.N.8.816A.X.A1.E" localSheetId="111">RATempl [1]series!$D$30</definedName>
    <definedName name="M.FI.N.8.816A.X.A1.E" localSheetId="123">RATempl [1]series!$D$30</definedName>
    <definedName name="M.FI.N.8.816A.X.A1.E" localSheetId="135">RATempl [1]series!$D$30</definedName>
    <definedName name="M.FI.N.8.816A.X.A1.E" localSheetId="147">RATempl [1]series!$D$30</definedName>
    <definedName name="M.FI.N.8.816A.X.A1.E" localSheetId="159">RATempl [1]series!$D$30</definedName>
    <definedName name="M.FI.N.8.816A.X.A1.E" localSheetId="115">RATempl [1]series!$D$30</definedName>
    <definedName name="M.FI.N.8.816A.X.A1.E" localSheetId="127">RATempl [1]series!$D$30</definedName>
    <definedName name="M.FI.N.8.816A.X.A1.E" localSheetId="139">RATempl [1]series!$D$30</definedName>
    <definedName name="M.FI.N.8.816A.X.A1.E" localSheetId="151">RATempl [1]series!$D$30</definedName>
    <definedName name="M.FI.N.8.816A.X.A1.E" localSheetId="119">RATempl [1]series!$D$30</definedName>
    <definedName name="M.FI.N.8.816A.X.A1.E" localSheetId="131">RATempl [1]series!$D$30</definedName>
    <definedName name="M.FI.N.8.816A.X.A1.E" localSheetId="143">RATempl [1]series!$D$30</definedName>
    <definedName name="M.FI.N.8.816A.X.A1.E" localSheetId="155">RATempl [1]series!$D$30</definedName>
    <definedName name="M.FI.N.8.816A.X.A1.E" localSheetId="120">RATempl [1]series!$D$30</definedName>
    <definedName name="M.FI.N.8.816A.X.A1.E" localSheetId="132">RATempl [1]series!$D$30</definedName>
    <definedName name="M.FI.N.8.816A.X.A1.E" localSheetId="144">RATempl [1]series!$D$30</definedName>
    <definedName name="M.FI.N.8.816A.X.A1.E" localSheetId="156">RATempl [1]series!$D$30</definedName>
    <definedName name="M.FI.N.8.816A.X.A1.E" localSheetId="114">RATempl [1]series!$D$30</definedName>
    <definedName name="M.FI.N.8.816A.X.A1.E" localSheetId="126">RATempl [1]series!$D$30</definedName>
    <definedName name="M.FI.N.8.816A.X.A1.E" localSheetId="138">RATempl [1]series!$D$30</definedName>
    <definedName name="M.FI.N.8.816A.X.A1.E" localSheetId="150">RATempl [1]series!$D$30</definedName>
    <definedName name="M.FI.N.8.816A.X.A1.E" localSheetId="113">RATempl [1]series!$D$30</definedName>
    <definedName name="M.FI.N.8.816A.X.A1.E" localSheetId="125">RATempl [1]series!$D$30</definedName>
    <definedName name="M.FI.N.8.816A.X.A1.E" localSheetId="137">RATempl [1]series!$D$30</definedName>
    <definedName name="M.FI.N.8.816A.X.A1.E" localSheetId="149">RATempl [1]series!$D$30</definedName>
    <definedName name="M.FI.N.8.816A.X.A1.E" localSheetId="112">RATempl [1]series!$D$30</definedName>
    <definedName name="M.FI.N.8.816A.X.A1.E" localSheetId="124">RATempl [1]series!$D$30</definedName>
    <definedName name="M.FI.N.8.816A.X.A1.E" localSheetId="136">RATempl [1]series!$D$30</definedName>
    <definedName name="M.FI.N.8.816A.X.A1.E" localSheetId="160">RATempl [1]series!$D$30</definedName>
    <definedName name="M.FI.N.8.816A.X.A1.E" localSheetId="110">RATempl [1]series!$D$30</definedName>
    <definedName name="M.FI.N.8.816A.X.A1.E" localSheetId="122">RATempl [1]series!$D$30</definedName>
    <definedName name="M.FI.N.8.816A.X.A1.E" localSheetId="134">RATempl [1]series!$D$30</definedName>
    <definedName name="M.FI.N.8.816A.X.A1.E" localSheetId="146">RATempl [1]series!$D$30</definedName>
    <definedName name="M.FI.N.8.816A.X.A1.E" localSheetId="158">RATempl [1]series!$D$30</definedName>
    <definedName name="M.FI.N.8.816A.X.A1.E" localSheetId="118">RATempl [1]series!$D$30</definedName>
    <definedName name="M.FI.N.8.816A.X.A1.E" localSheetId="130">RATempl [1]series!$D$30</definedName>
    <definedName name="M.FI.N.8.816A.X.A1.E" localSheetId="142">RATempl [1]series!$D$30</definedName>
    <definedName name="M.FI.N.8.816A.X.A1.E" localSheetId="154">RATempl [1]series!$D$30</definedName>
    <definedName name="M.FI.N.8.816A.X.A1.E" localSheetId="117">RATempl [1]series!$D$30</definedName>
    <definedName name="M.FI.N.8.816A.X.A1.E" localSheetId="129">RATempl [1]series!$D$30</definedName>
    <definedName name="M.FI.N.8.816A.X.A1.E" localSheetId="141">RATempl [1]series!$D$30</definedName>
    <definedName name="M.FI.N.8.816A.X.A1.E" localSheetId="153">RATempl [1]series!$D$30</definedName>
    <definedName name="M.FI.N.8.816A.X.A1.E" localSheetId="116">RATempl [1]series!$D$30</definedName>
    <definedName name="M.FI.N.8.816A.X.A1.E" localSheetId="128">RATempl [1]series!$D$30</definedName>
    <definedName name="M.FI.N.8.816A.X.A1.E" localSheetId="140">RATempl [1]series!$D$30</definedName>
    <definedName name="M.FI.N.8.816A.X.A1.E" localSheetId="152">RATempl [1]series!$D$30</definedName>
    <definedName name="M.FI.N.8.816A.X.A1.E" localSheetId="121">RATempl [1]series!$D$30</definedName>
    <definedName name="M.FI.N.8.816A.X.A1.E" localSheetId="133">RATempl [1]series!$D$30</definedName>
    <definedName name="M.FI.N.8.816A.X.A1.E" localSheetId="145">RATempl [1]series!$D$30</definedName>
    <definedName name="M.FI.N.8.816A.X.A1.E" localSheetId="157">RATempl [1]series!$D$30</definedName>
    <definedName name="M.FI.N.8.816A.X.A1.E">RATempl [1]series!$D$30</definedName>
    <definedName name="M.FI.N.8.816B.X.A1.E" localSheetId="23">RATempl [1]series!$D$31</definedName>
    <definedName name="M.FI.N.8.816B.X.A1.E" localSheetId="107">RATempl [1]series!$D$31</definedName>
    <definedName name="M.FI.N.8.816B.X.A1.E" localSheetId="24">RATempl [1]series!$D$31</definedName>
    <definedName name="M.FI.N.8.816B.X.A1.E" localSheetId="98">RATempl [1]series!$D$31</definedName>
    <definedName name="M.FI.N.8.816B.X.A1.E" localSheetId="100">RATempl [1]series!$D$31</definedName>
    <definedName name="M.FI.N.8.816B.X.A1.E" localSheetId="94">RATempl [1]series!$D$31</definedName>
    <definedName name="M.FI.N.8.816B.X.A1.E" localSheetId="57">RATempl [1]series!$D$31</definedName>
    <definedName name="M.FI.N.8.816B.X.A1.E" localSheetId="111">RATempl [1]series!$D$31</definedName>
    <definedName name="M.FI.N.8.816B.X.A1.E" localSheetId="123">RATempl [1]series!$D$31</definedName>
    <definedName name="M.FI.N.8.816B.X.A1.E" localSheetId="135">RATempl [1]series!$D$31</definedName>
    <definedName name="M.FI.N.8.816B.X.A1.E" localSheetId="147">RATempl [1]series!$D$31</definedName>
    <definedName name="M.FI.N.8.816B.X.A1.E" localSheetId="159">RATempl [1]series!$D$31</definedName>
    <definedName name="M.FI.N.8.816B.X.A1.E" localSheetId="115">RATempl [1]series!$D$31</definedName>
    <definedName name="M.FI.N.8.816B.X.A1.E" localSheetId="127">RATempl [1]series!$D$31</definedName>
    <definedName name="M.FI.N.8.816B.X.A1.E" localSheetId="139">RATempl [1]series!$D$31</definedName>
    <definedName name="M.FI.N.8.816B.X.A1.E" localSheetId="151">RATempl [1]series!$D$31</definedName>
    <definedName name="M.FI.N.8.816B.X.A1.E" localSheetId="119">RATempl [1]series!$D$31</definedName>
    <definedName name="M.FI.N.8.816B.X.A1.E" localSheetId="131">RATempl [1]series!$D$31</definedName>
    <definedName name="M.FI.N.8.816B.X.A1.E" localSheetId="143">RATempl [1]series!$D$31</definedName>
    <definedName name="M.FI.N.8.816B.X.A1.E" localSheetId="155">RATempl [1]series!$D$31</definedName>
    <definedName name="M.FI.N.8.816B.X.A1.E" localSheetId="120">RATempl [1]series!$D$31</definedName>
    <definedName name="M.FI.N.8.816B.X.A1.E" localSheetId="132">RATempl [1]series!$D$31</definedName>
    <definedName name="M.FI.N.8.816B.X.A1.E" localSheetId="144">RATempl [1]series!$D$31</definedName>
    <definedName name="M.FI.N.8.816B.X.A1.E" localSheetId="156">RATempl [1]series!$D$31</definedName>
    <definedName name="M.FI.N.8.816B.X.A1.E" localSheetId="114">RATempl [1]series!$D$31</definedName>
    <definedName name="M.FI.N.8.816B.X.A1.E" localSheetId="126">RATempl [1]series!$D$31</definedName>
    <definedName name="M.FI.N.8.816B.X.A1.E" localSheetId="138">RATempl [1]series!$D$31</definedName>
    <definedName name="M.FI.N.8.816B.X.A1.E" localSheetId="150">RATempl [1]series!$D$31</definedName>
    <definedName name="M.FI.N.8.816B.X.A1.E" localSheetId="113">RATempl [1]series!$D$31</definedName>
    <definedName name="M.FI.N.8.816B.X.A1.E" localSheetId="125">RATempl [1]series!$D$31</definedName>
    <definedName name="M.FI.N.8.816B.X.A1.E" localSheetId="137">RATempl [1]series!$D$31</definedName>
    <definedName name="M.FI.N.8.816B.X.A1.E" localSheetId="149">RATempl [1]series!$D$31</definedName>
    <definedName name="M.FI.N.8.816B.X.A1.E" localSheetId="112">RATempl [1]series!$D$31</definedName>
    <definedName name="M.FI.N.8.816B.X.A1.E" localSheetId="124">RATempl [1]series!$D$31</definedName>
    <definedName name="M.FI.N.8.816B.X.A1.E" localSheetId="136">RATempl [1]series!$D$31</definedName>
    <definedName name="M.FI.N.8.816B.X.A1.E" localSheetId="160">RATempl [1]series!$D$31</definedName>
    <definedName name="M.FI.N.8.816B.X.A1.E" localSheetId="110">RATempl [1]series!$D$31</definedName>
    <definedName name="M.FI.N.8.816B.X.A1.E" localSheetId="122">RATempl [1]series!$D$31</definedName>
    <definedName name="M.FI.N.8.816B.X.A1.E" localSheetId="134">RATempl [1]series!$D$31</definedName>
    <definedName name="M.FI.N.8.816B.X.A1.E" localSheetId="146">RATempl [1]series!$D$31</definedName>
    <definedName name="M.FI.N.8.816B.X.A1.E" localSheetId="158">RATempl [1]series!$D$31</definedName>
    <definedName name="M.FI.N.8.816B.X.A1.E" localSheetId="118">RATempl [1]series!$D$31</definedName>
    <definedName name="M.FI.N.8.816B.X.A1.E" localSheetId="130">RATempl [1]series!$D$31</definedName>
    <definedName name="M.FI.N.8.816B.X.A1.E" localSheetId="142">RATempl [1]series!$D$31</definedName>
    <definedName name="M.FI.N.8.816B.X.A1.E" localSheetId="154">RATempl [1]series!$D$31</definedName>
    <definedName name="M.FI.N.8.816B.X.A1.E" localSheetId="117">RATempl [1]series!$D$31</definedName>
    <definedName name="M.FI.N.8.816B.X.A1.E" localSheetId="129">RATempl [1]series!$D$31</definedName>
    <definedName name="M.FI.N.8.816B.X.A1.E" localSheetId="141">RATempl [1]series!$D$31</definedName>
    <definedName name="M.FI.N.8.816B.X.A1.E" localSheetId="153">RATempl [1]series!$D$31</definedName>
    <definedName name="M.FI.N.8.816B.X.A1.E" localSheetId="116">RATempl [1]series!$D$31</definedName>
    <definedName name="M.FI.N.8.816B.X.A1.E" localSheetId="128">RATempl [1]series!$D$31</definedName>
    <definedName name="M.FI.N.8.816B.X.A1.E" localSheetId="140">RATempl [1]series!$D$31</definedName>
    <definedName name="M.FI.N.8.816B.X.A1.E" localSheetId="152">RATempl [1]series!$D$31</definedName>
    <definedName name="M.FI.N.8.816B.X.A1.E" localSheetId="121">RATempl [1]series!$D$31</definedName>
    <definedName name="M.FI.N.8.816B.X.A1.E" localSheetId="133">RATempl [1]series!$D$31</definedName>
    <definedName name="M.FI.N.8.816B.X.A1.E" localSheetId="145">RATempl [1]series!$D$31</definedName>
    <definedName name="M.FI.N.8.816B.X.A1.E" localSheetId="157">RATempl [1]series!$D$31</definedName>
    <definedName name="M.FI.N.8.816B.X.A1.E">RATempl [1]series!$D$31</definedName>
    <definedName name="M.FI.N.8.816C.X.A1.E" localSheetId="23">RATempl [1]series!$D$32</definedName>
    <definedName name="M.FI.N.8.816C.X.A1.E" localSheetId="107">RATempl [1]series!$D$32</definedName>
    <definedName name="M.FI.N.8.816C.X.A1.E" localSheetId="24">RATempl [1]series!$D$32</definedName>
    <definedName name="M.FI.N.8.816C.X.A1.E" localSheetId="98">RATempl [1]series!$D$32</definedName>
    <definedName name="M.FI.N.8.816C.X.A1.E" localSheetId="100">RATempl [1]series!$D$32</definedName>
    <definedName name="M.FI.N.8.816C.X.A1.E" localSheetId="94">RATempl [1]series!$D$32</definedName>
    <definedName name="M.FI.N.8.816C.X.A1.E" localSheetId="57">RATempl [1]series!$D$32</definedName>
    <definedName name="M.FI.N.8.816C.X.A1.E" localSheetId="111">RATempl [1]series!$D$32</definedName>
    <definedName name="M.FI.N.8.816C.X.A1.E" localSheetId="123">RATempl [1]series!$D$32</definedName>
    <definedName name="M.FI.N.8.816C.X.A1.E" localSheetId="135">RATempl [1]series!$D$32</definedName>
    <definedName name="M.FI.N.8.816C.X.A1.E" localSheetId="147">RATempl [1]series!$D$32</definedName>
    <definedName name="M.FI.N.8.816C.X.A1.E" localSheetId="159">RATempl [1]series!$D$32</definedName>
    <definedName name="M.FI.N.8.816C.X.A1.E" localSheetId="115">RATempl [1]series!$D$32</definedName>
    <definedName name="M.FI.N.8.816C.X.A1.E" localSheetId="127">RATempl [1]series!$D$32</definedName>
    <definedName name="M.FI.N.8.816C.X.A1.E" localSheetId="139">RATempl [1]series!$D$32</definedName>
    <definedName name="M.FI.N.8.816C.X.A1.E" localSheetId="151">RATempl [1]series!$D$32</definedName>
    <definedName name="M.FI.N.8.816C.X.A1.E" localSheetId="119">RATempl [1]series!$D$32</definedName>
    <definedName name="M.FI.N.8.816C.X.A1.E" localSheetId="131">RATempl [1]series!$D$32</definedName>
    <definedName name="M.FI.N.8.816C.X.A1.E" localSheetId="143">RATempl [1]series!$D$32</definedName>
    <definedName name="M.FI.N.8.816C.X.A1.E" localSheetId="155">RATempl [1]series!$D$32</definedName>
    <definedName name="M.FI.N.8.816C.X.A1.E" localSheetId="120">RATempl [1]series!$D$32</definedName>
    <definedName name="M.FI.N.8.816C.X.A1.E" localSheetId="132">RATempl [1]series!$D$32</definedName>
    <definedName name="M.FI.N.8.816C.X.A1.E" localSheetId="144">RATempl [1]series!$D$32</definedName>
    <definedName name="M.FI.N.8.816C.X.A1.E" localSheetId="156">RATempl [1]series!$D$32</definedName>
    <definedName name="M.FI.N.8.816C.X.A1.E" localSheetId="114">RATempl [1]series!$D$32</definedName>
    <definedName name="M.FI.N.8.816C.X.A1.E" localSheetId="126">RATempl [1]series!$D$32</definedName>
    <definedName name="M.FI.N.8.816C.X.A1.E" localSheetId="138">RATempl [1]series!$D$32</definedName>
    <definedName name="M.FI.N.8.816C.X.A1.E" localSheetId="150">RATempl [1]series!$D$32</definedName>
    <definedName name="M.FI.N.8.816C.X.A1.E" localSheetId="113">RATempl [1]series!$D$32</definedName>
    <definedName name="M.FI.N.8.816C.X.A1.E" localSheetId="125">RATempl [1]series!$D$32</definedName>
    <definedName name="M.FI.N.8.816C.X.A1.E" localSheetId="137">RATempl [1]series!$D$32</definedName>
    <definedName name="M.FI.N.8.816C.X.A1.E" localSheetId="149">RATempl [1]series!$D$32</definedName>
    <definedName name="M.FI.N.8.816C.X.A1.E" localSheetId="112">RATempl [1]series!$D$32</definedName>
    <definedName name="M.FI.N.8.816C.X.A1.E" localSheetId="124">RATempl [1]series!$D$32</definedName>
    <definedName name="M.FI.N.8.816C.X.A1.E" localSheetId="136">RATempl [1]series!$D$32</definedName>
    <definedName name="M.FI.N.8.816C.X.A1.E" localSheetId="160">RATempl [1]series!$D$32</definedName>
    <definedName name="M.FI.N.8.816C.X.A1.E" localSheetId="110">RATempl [1]series!$D$32</definedName>
    <definedName name="M.FI.N.8.816C.X.A1.E" localSheetId="122">RATempl [1]series!$D$32</definedName>
    <definedName name="M.FI.N.8.816C.X.A1.E" localSheetId="134">RATempl [1]series!$D$32</definedName>
    <definedName name="M.FI.N.8.816C.X.A1.E" localSheetId="146">RATempl [1]series!$D$32</definedName>
    <definedName name="M.FI.N.8.816C.X.A1.E" localSheetId="158">RATempl [1]series!$D$32</definedName>
    <definedName name="M.FI.N.8.816C.X.A1.E" localSheetId="118">RATempl [1]series!$D$32</definedName>
    <definedName name="M.FI.N.8.816C.X.A1.E" localSheetId="130">RATempl [1]series!$D$32</definedName>
    <definedName name="M.FI.N.8.816C.X.A1.E" localSheetId="142">RATempl [1]series!$D$32</definedName>
    <definedName name="M.FI.N.8.816C.X.A1.E" localSheetId="154">RATempl [1]series!$D$32</definedName>
    <definedName name="M.FI.N.8.816C.X.A1.E" localSheetId="117">RATempl [1]series!$D$32</definedName>
    <definedName name="M.FI.N.8.816C.X.A1.E" localSheetId="129">RATempl [1]series!$D$32</definedName>
    <definedName name="M.FI.N.8.816C.X.A1.E" localSheetId="141">RATempl [1]series!$D$32</definedName>
    <definedName name="M.FI.N.8.816C.X.A1.E" localSheetId="153">RATempl [1]series!$D$32</definedName>
    <definedName name="M.FI.N.8.816C.X.A1.E" localSheetId="116">RATempl [1]series!$D$32</definedName>
    <definedName name="M.FI.N.8.816C.X.A1.E" localSheetId="128">RATempl [1]series!$D$32</definedName>
    <definedName name="M.FI.N.8.816C.X.A1.E" localSheetId="140">RATempl [1]series!$D$32</definedName>
    <definedName name="M.FI.N.8.816C.X.A1.E" localSheetId="152">RATempl [1]series!$D$32</definedName>
    <definedName name="M.FI.N.8.816C.X.A1.E" localSheetId="121">RATempl [1]series!$D$32</definedName>
    <definedName name="M.FI.N.8.816C.X.A1.E" localSheetId="133">RATempl [1]series!$D$32</definedName>
    <definedName name="M.FI.N.8.816C.X.A1.E" localSheetId="145">RATempl [1]series!$D$32</definedName>
    <definedName name="M.FI.N.8.816C.X.A1.E" localSheetId="157">RATempl [1]series!$D$32</definedName>
    <definedName name="M.FI.N.8.816C.X.A1.E">RATempl [1]series!$D$32</definedName>
    <definedName name="M.FI.N.8.816D.X.A1.E" localSheetId="23">RATempl [1]series!$D$33</definedName>
    <definedName name="M.FI.N.8.816D.X.A1.E" localSheetId="107">RATempl [1]series!$D$33</definedName>
    <definedName name="M.FI.N.8.816D.X.A1.E" localSheetId="24">RATempl [1]series!$D$33</definedName>
    <definedName name="M.FI.N.8.816D.X.A1.E" localSheetId="98">RATempl [1]series!$D$33</definedName>
    <definedName name="M.FI.N.8.816D.X.A1.E" localSheetId="100">RATempl [1]series!$D$33</definedName>
    <definedName name="M.FI.N.8.816D.X.A1.E" localSheetId="94">RATempl [1]series!$D$33</definedName>
    <definedName name="M.FI.N.8.816D.X.A1.E" localSheetId="57">RATempl [1]series!$D$33</definedName>
    <definedName name="M.FI.N.8.816D.X.A1.E" localSheetId="111">RATempl [1]series!$D$33</definedName>
    <definedName name="M.FI.N.8.816D.X.A1.E" localSheetId="123">RATempl [1]series!$D$33</definedName>
    <definedName name="M.FI.N.8.816D.X.A1.E" localSheetId="135">RATempl [1]series!$D$33</definedName>
    <definedName name="M.FI.N.8.816D.X.A1.E" localSheetId="147">RATempl [1]series!$D$33</definedName>
    <definedName name="M.FI.N.8.816D.X.A1.E" localSheetId="159">RATempl [1]series!$D$33</definedName>
    <definedName name="M.FI.N.8.816D.X.A1.E" localSheetId="115">RATempl [1]series!$D$33</definedName>
    <definedName name="M.FI.N.8.816D.X.A1.E" localSheetId="127">RATempl [1]series!$D$33</definedName>
    <definedName name="M.FI.N.8.816D.X.A1.E" localSheetId="139">RATempl [1]series!$D$33</definedName>
    <definedName name="M.FI.N.8.816D.X.A1.E" localSheetId="151">RATempl [1]series!$D$33</definedName>
    <definedName name="M.FI.N.8.816D.X.A1.E" localSheetId="119">RATempl [1]series!$D$33</definedName>
    <definedName name="M.FI.N.8.816D.X.A1.E" localSheetId="131">RATempl [1]series!$D$33</definedName>
    <definedName name="M.FI.N.8.816D.X.A1.E" localSheetId="143">RATempl [1]series!$D$33</definedName>
    <definedName name="M.FI.N.8.816D.X.A1.E" localSheetId="155">RATempl [1]series!$D$33</definedName>
    <definedName name="M.FI.N.8.816D.X.A1.E" localSheetId="120">RATempl [1]series!$D$33</definedName>
    <definedName name="M.FI.N.8.816D.X.A1.E" localSheetId="132">RATempl [1]series!$D$33</definedName>
    <definedName name="M.FI.N.8.816D.X.A1.E" localSheetId="144">RATempl [1]series!$D$33</definedName>
    <definedName name="M.FI.N.8.816D.X.A1.E" localSheetId="156">RATempl [1]series!$D$33</definedName>
    <definedName name="M.FI.N.8.816D.X.A1.E" localSheetId="114">RATempl [1]series!$D$33</definedName>
    <definedName name="M.FI.N.8.816D.X.A1.E" localSheetId="126">RATempl [1]series!$D$33</definedName>
    <definedName name="M.FI.N.8.816D.X.A1.E" localSheetId="138">RATempl [1]series!$D$33</definedName>
    <definedName name="M.FI.N.8.816D.X.A1.E" localSheetId="150">RATempl [1]series!$D$33</definedName>
    <definedName name="M.FI.N.8.816D.X.A1.E" localSheetId="113">RATempl [1]series!$D$33</definedName>
    <definedName name="M.FI.N.8.816D.X.A1.E" localSheetId="125">RATempl [1]series!$D$33</definedName>
    <definedName name="M.FI.N.8.816D.X.A1.E" localSheetId="137">RATempl [1]series!$D$33</definedName>
    <definedName name="M.FI.N.8.816D.X.A1.E" localSheetId="149">RATempl [1]series!$D$33</definedName>
    <definedName name="M.FI.N.8.816D.X.A1.E" localSheetId="112">RATempl [1]series!$D$33</definedName>
    <definedName name="M.FI.N.8.816D.X.A1.E" localSheetId="124">RATempl [1]series!$D$33</definedName>
    <definedName name="M.FI.N.8.816D.X.A1.E" localSheetId="136">RATempl [1]series!$D$33</definedName>
    <definedName name="M.FI.N.8.816D.X.A1.E" localSheetId="160">RATempl [1]series!$D$33</definedName>
    <definedName name="M.FI.N.8.816D.X.A1.E" localSheetId="110">RATempl [1]series!$D$33</definedName>
    <definedName name="M.FI.N.8.816D.X.A1.E" localSheetId="122">RATempl [1]series!$D$33</definedName>
    <definedName name="M.FI.N.8.816D.X.A1.E" localSheetId="134">RATempl [1]series!$D$33</definedName>
    <definedName name="M.FI.N.8.816D.X.A1.E" localSheetId="146">RATempl [1]series!$D$33</definedName>
    <definedName name="M.FI.N.8.816D.X.A1.E" localSheetId="158">RATempl [1]series!$D$33</definedName>
    <definedName name="M.FI.N.8.816D.X.A1.E" localSheetId="118">RATempl [1]series!$D$33</definedName>
    <definedName name="M.FI.N.8.816D.X.A1.E" localSheetId="130">RATempl [1]series!$D$33</definedName>
    <definedName name="M.FI.N.8.816D.X.A1.E" localSheetId="142">RATempl [1]series!$D$33</definedName>
    <definedName name="M.FI.N.8.816D.X.A1.E" localSheetId="154">RATempl [1]series!$D$33</definedName>
    <definedName name="M.FI.N.8.816D.X.A1.E" localSheetId="117">RATempl [1]series!$D$33</definedName>
    <definedName name="M.FI.N.8.816D.X.A1.E" localSheetId="129">RATempl [1]series!$D$33</definedName>
    <definedName name="M.FI.N.8.816D.X.A1.E" localSheetId="141">RATempl [1]series!$D$33</definedName>
    <definedName name="M.FI.N.8.816D.X.A1.E" localSheetId="153">RATempl [1]series!$D$33</definedName>
    <definedName name="M.FI.N.8.816D.X.A1.E" localSheetId="116">RATempl [1]series!$D$33</definedName>
    <definedName name="M.FI.N.8.816D.X.A1.E" localSheetId="128">RATempl [1]series!$D$33</definedName>
    <definedName name="M.FI.N.8.816D.X.A1.E" localSheetId="140">RATempl [1]series!$D$33</definedName>
    <definedName name="M.FI.N.8.816D.X.A1.E" localSheetId="152">RATempl [1]series!$D$33</definedName>
    <definedName name="M.FI.N.8.816D.X.A1.E" localSheetId="121">RATempl [1]series!$D$33</definedName>
    <definedName name="M.FI.N.8.816D.X.A1.E" localSheetId="133">RATempl [1]series!$D$33</definedName>
    <definedName name="M.FI.N.8.816D.X.A1.E" localSheetId="145">RATempl [1]series!$D$33</definedName>
    <definedName name="M.FI.N.8.816D.X.A1.E" localSheetId="157">RATempl [1]series!$D$33</definedName>
    <definedName name="M.FI.N.8.816D.X.A1.E">RATempl [1]series!$D$33</definedName>
    <definedName name="M.FI.N.8.816E.X.A1.E" localSheetId="23">RATempl [1]series!$D$34</definedName>
    <definedName name="M.FI.N.8.816E.X.A1.E" localSheetId="107">RATempl [1]series!$D$34</definedName>
    <definedName name="M.FI.N.8.816E.X.A1.E" localSheetId="24">RATempl [1]series!$D$34</definedName>
    <definedName name="M.FI.N.8.816E.X.A1.E" localSheetId="98">RATempl [1]series!$D$34</definedName>
    <definedName name="M.FI.N.8.816E.X.A1.E" localSheetId="100">RATempl [1]series!$D$34</definedName>
    <definedName name="M.FI.N.8.816E.X.A1.E" localSheetId="94">RATempl [1]series!$D$34</definedName>
    <definedName name="M.FI.N.8.816E.X.A1.E" localSheetId="57">RATempl [1]series!$D$34</definedName>
    <definedName name="M.FI.N.8.816E.X.A1.E" localSheetId="111">RATempl [1]series!$D$34</definedName>
    <definedName name="M.FI.N.8.816E.X.A1.E" localSheetId="123">RATempl [1]series!$D$34</definedName>
    <definedName name="M.FI.N.8.816E.X.A1.E" localSheetId="135">RATempl [1]series!$D$34</definedName>
    <definedName name="M.FI.N.8.816E.X.A1.E" localSheetId="147">RATempl [1]series!$D$34</definedName>
    <definedName name="M.FI.N.8.816E.X.A1.E" localSheetId="159">RATempl [1]series!$D$34</definedName>
    <definedName name="M.FI.N.8.816E.X.A1.E" localSheetId="115">RATempl [1]series!$D$34</definedName>
    <definedName name="M.FI.N.8.816E.X.A1.E" localSheetId="127">RATempl [1]series!$D$34</definedName>
    <definedName name="M.FI.N.8.816E.X.A1.E" localSheetId="139">RATempl [1]series!$D$34</definedName>
    <definedName name="M.FI.N.8.816E.X.A1.E" localSheetId="151">RATempl [1]series!$D$34</definedName>
    <definedName name="M.FI.N.8.816E.X.A1.E" localSheetId="119">RATempl [1]series!$D$34</definedName>
    <definedName name="M.FI.N.8.816E.X.A1.E" localSheetId="131">RATempl [1]series!$D$34</definedName>
    <definedName name="M.FI.N.8.816E.X.A1.E" localSheetId="143">RATempl [1]series!$D$34</definedName>
    <definedName name="M.FI.N.8.816E.X.A1.E" localSheetId="155">RATempl [1]series!$D$34</definedName>
    <definedName name="M.FI.N.8.816E.X.A1.E" localSheetId="120">RATempl [1]series!$D$34</definedName>
    <definedName name="M.FI.N.8.816E.X.A1.E" localSheetId="132">RATempl [1]series!$D$34</definedName>
    <definedName name="M.FI.N.8.816E.X.A1.E" localSheetId="144">RATempl [1]series!$D$34</definedName>
    <definedName name="M.FI.N.8.816E.X.A1.E" localSheetId="156">RATempl [1]series!$D$34</definedName>
    <definedName name="M.FI.N.8.816E.X.A1.E" localSheetId="114">RATempl [1]series!$D$34</definedName>
    <definedName name="M.FI.N.8.816E.X.A1.E" localSheetId="126">RATempl [1]series!$D$34</definedName>
    <definedName name="M.FI.N.8.816E.X.A1.E" localSheetId="138">RATempl [1]series!$D$34</definedName>
    <definedName name="M.FI.N.8.816E.X.A1.E" localSheetId="150">RATempl [1]series!$D$34</definedName>
    <definedName name="M.FI.N.8.816E.X.A1.E" localSheetId="113">RATempl [1]series!$D$34</definedName>
    <definedName name="M.FI.N.8.816E.X.A1.E" localSheetId="125">RATempl [1]series!$D$34</definedName>
    <definedName name="M.FI.N.8.816E.X.A1.E" localSheetId="137">RATempl [1]series!$D$34</definedName>
    <definedName name="M.FI.N.8.816E.X.A1.E" localSheetId="149">RATempl [1]series!$D$34</definedName>
    <definedName name="M.FI.N.8.816E.X.A1.E" localSheetId="112">RATempl [1]series!$D$34</definedName>
    <definedName name="M.FI.N.8.816E.X.A1.E" localSheetId="124">RATempl [1]series!$D$34</definedName>
    <definedName name="M.FI.N.8.816E.X.A1.E" localSheetId="136">RATempl [1]series!$D$34</definedName>
    <definedName name="M.FI.N.8.816E.X.A1.E" localSheetId="160">RATempl [1]series!$D$34</definedName>
    <definedName name="M.FI.N.8.816E.X.A1.E" localSheetId="110">RATempl [1]series!$D$34</definedName>
    <definedName name="M.FI.N.8.816E.X.A1.E" localSheetId="122">RATempl [1]series!$D$34</definedName>
    <definedName name="M.FI.N.8.816E.X.A1.E" localSheetId="134">RATempl [1]series!$D$34</definedName>
    <definedName name="M.FI.N.8.816E.X.A1.E" localSheetId="146">RATempl [1]series!$D$34</definedName>
    <definedName name="M.FI.N.8.816E.X.A1.E" localSheetId="158">RATempl [1]series!$D$34</definedName>
    <definedName name="M.FI.N.8.816E.X.A1.E" localSheetId="118">RATempl [1]series!$D$34</definedName>
    <definedName name="M.FI.N.8.816E.X.A1.E" localSheetId="130">RATempl [1]series!$D$34</definedName>
    <definedName name="M.FI.N.8.816E.X.A1.E" localSheetId="142">RATempl [1]series!$D$34</definedName>
    <definedName name="M.FI.N.8.816E.X.A1.E" localSheetId="154">RATempl [1]series!$D$34</definedName>
    <definedName name="M.FI.N.8.816E.X.A1.E" localSheetId="117">RATempl [1]series!$D$34</definedName>
    <definedName name="M.FI.N.8.816E.X.A1.E" localSheetId="129">RATempl [1]series!$D$34</definedName>
    <definedName name="M.FI.N.8.816E.X.A1.E" localSheetId="141">RATempl [1]series!$D$34</definedName>
    <definedName name="M.FI.N.8.816E.X.A1.E" localSheetId="153">RATempl [1]series!$D$34</definedName>
    <definedName name="M.FI.N.8.816E.X.A1.E" localSheetId="116">RATempl [1]series!$D$34</definedName>
    <definedName name="M.FI.N.8.816E.X.A1.E" localSheetId="128">RATempl [1]series!$D$34</definedName>
    <definedName name="M.FI.N.8.816E.X.A1.E" localSheetId="140">RATempl [1]series!$D$34</definedName>
    <definedName name="M.FI.N.8.816E.X.A1.E" localSheetId="152">RATempl [1]series!$D$34</definedName>
    <definedName name="M.FI.N.8.816E.X.A1.E" localSheetId="121">RATempl [1]series!$D$34</definedName>
    <definedName name="M.FI.N.8.816E.X.A1.E" localSheetId="133">RATempl [1]series!$D$34</definedName>
    <definedName name="M.FI.N.8.816E.X.A1.E" localSheetId="145">RATempl [1]series!$D$34</definedName>
    <definedName name="M.FI.N.8.816E.X.A1.E" localSheetId="157">RATempl [1]series!$D$34</definedName>
    <definedName name="M.FI.N.8.816E.X.A1.E">RATempl [1]series!$D$34</definedName>
    <definedName name="M.FI.N.8.816F.X.A1.E" localSheetId="23">RATempl [1]series!$D$35</definedName>
    <definedName name="M.FI.N.8.816F.X.A1.E" localSheetId="107">RATempl [1]series!$D$35</definedName>
    <definedName name="M.FI.N.8.816F.X.A1.E" localSheetId="24">RATempl [1]series!$D$35</definedName>
    <definedName name="M.FI.N.8.816F.X.A1.E" localSheetId="98">RATempl [1]series!$D$35</definedName>
    <definedName name="M.FI.N.8.816F.X.A1.E" localSheetId="100">RATempl [1]series!$D$35</definedName>
    <definedName name="M.FI.N.8.816F.X.A1.E" localSheetId="94">RATempl [1]series!$D$35</definedName>
    <definedName name="M.FI.N.8.816F.X.A1.E" localSheetId="57">RATempl [1]series!$D$35</definedName>
    <definedName name="M.FI.N.8.816F.X.A1.E" localSheetId="111">RATempl [1]series!$D$35</definedName>
    <definedName name="M.FI.N.8.816F.X.A1.E" localSheetId="123">RATempl [1]series!$D$35</definedName>
    <definedName name="M.FI.N.8.816F.X.A1.E" localSheetId="135">RATempl [1]series!$D$35</definedName>
    <definedName name="M.FI.N.8.816F.X.A1.E" localSheetId="147">RATempl [1]series!$D$35</definedName>
    <definedName name="M.FI.N.8.816F.X.A1.E" localSheetId="159">RATempl [1]series!$D$35</definedName>
    <definedName name="M.FI.N.8.816F.X.A1.E" localSheetId="115">RATempl [1]series!$D$35</definedName>
    <definedName name="M.FI.N.8.816F.X.A1.E" localSheetId="127">RATempl [1]series!$D$35</definedName>
    <definedName name="M.FI.N.8.816F.X.A1.E" localSheetId="139">RATempl [1]series!$D$35</definedName>
    <definedName name="M.FI.N.8.816F.X.A1.E" localSheetId="151">RATempl [1]series!$D$35</definedName>
    <definedName name="M.FI.N.8.816F.X.A1.E" localSheetId="119">RATempl [1]series!$D$35</definedName>
    <definedName name="M.FI.N.8.816F.X.A1.E" localSheetId="131">RATempl [1]series!$D$35</definedName>
    <definedName name="M.FI.N.8.816F.X.A1.E" localSheetId="143">RATempl [1]series!$D$35</definedName>
    <definedName name="M.FI.N.8.816F.X.A1.E" localSheetId="155">RATempl [1]series!$D$35</definedName>
    <definedName name="M.FI.N.8.816F.X.A1.E" localSheetId="120">RATempl [1]series!$D$35</definedName>
    <definedName name="M.FI.N.8.816F.X.A1.E" localSheetId="132">RATempl [1]series!$D$35</definedName>
    <definedName name="M.FI.N.8.816F.X.A1.E" localSheetId="144">RATempl [1]series!$D$35</definedName>
    <definedName name="M.FI.N.8.816F.X.A1.E" localSheetId="156">RATempl [1]series!$D$35</definedName>
    <definedName name="M.FI.N.8.816F.X.A1.E" localSheetId="114">RATempl [1]series!$D$35</definedName>
    <definedName name="M.FI.N.8.816F.X.A1.E" localSheetId="126">RATempl [1]series!$D$35</definedName>
    <definedName name="M.FI.N.8.816F.X.A1.E" localSheetId="138">RATempl [1]series!$D$35</definedName>
    <definedName name="M.FI.N.8.816F.X.A1.E" localSheetId="150">RATempl [1]series!$D$35</definedName>
    <definedName name="M.FI.N.8.816F.X.A1.E" localSheetId="113">RATempl [1]series!$D$35</definedName>
    <definedName name="M.FI.N.8.816F.X.A1.E" localSheetId="125">RATempl [1]series!$D$35</definedName>
    <definedName name="M.FI.N.8.816F.X.A1.E" localSheetId="137">RATempl [1]series!$D$35</definedName>
    <definedName name="M.FI.N.8.816F.X.A1.E" localSheetId="149">RATempl [1]series!$D$35</definedName>
    <definedName name="M.FI.N.8.816F.X.A1.E" localSheetId="112">RATempl [1]series!$D$35</definedName>
    <definedName name="M.FI.N.8.816F.X.A1.E" localSheetId="124">RATempl [1]series!$D$35</definedName>
    <definedName name="M.FI.N.8.816F.X.A1.E" localSheetId="136">RATempl [1]series!$D$35</definedName>
    <definedName name="M.FI.N.8.816F.X.A1.E" localSheetId="160">RATempl [1]series!$D$35</definedName>
    <definedName name="M.FI.N.8.816F.X.A1.E" localSheetId="110">RATempl [1]series!$D$35</definedName>
    <definedName name="M.FI.N.8.816F.X.A1.E" localSheetId="122">RATempl [1]series!$D$35</definedName>
    <definedName name="M.FI.N.8.816F.X.A1.E" localSheetId="134">RATempl [1]series!$D$35</definedName>
    <definedName name="M.FI.N.8.816F.X.A1.E" localSheetId="146">RATempl [1]series!$D$35</definedName>
    <definedName name="M.FI.N.8.816F.X.A1.E" localSheetId="158">RATempl [1]series!$D$35</definedName>
    <definedName name="M.FI.N.8.816F.X.A1.E" localSheetId="118">RATempl [1]series!$D$35</definedName>
    <definedName name="M.FI.N.8.816F.X.A1.E" localSheetId="130">RATempl [1]series!$D$35</definedName>
    <definedName name="M.FI.N.8.816F.X.A1.E" localSheetId="142">RATempl [1]series!$D$35</definedName>
    <definedName name="M.FI.N.8.816F.X.A1.E" localSheetId="154">RATempl [1]series!$D$35</definedName>
    <definedName name="M.FI.N.8.816F.X.A1.E" localSheetId="117">RATempl [1]series!$D$35</definedName>
    <definedName name="M.FI.N.8.816F.X.A1.E" localSheetId="129">RATempl [1]series!$D$35</definedName>
    <definedName name="M.FI.N.8.816F.X.A1.E" localSheetId="141">RATempl [1]series!$D$35</definedName>
    <definedName name="M.FI.N.8.816F.X.A1.E" localSheetId="153">RATempl [1]series!$D$35</definedName>
    <definedName name="M.FI.N.8.816F.X.A1.E" localSheetId="116">RATempl [1]series!$D$35</definedName>
    <definedName name="M.FI.N.8.816F.X.A1.E" localSheetId="128">RATempl [1]series!$D$35</definedName>
    <definedName name="M.FI.N.8.816F.X.A1.E" localSheetId="140">RATempl [1]series!$D$35</definedName>
    <definedName name="M.FI.N.8.816F.X.A1.E" localSheetId="152">RATempl [1]series!$D$35</definedName>
    <definedName name="M.FI.N.8.816F.X.A1.E" localSheetId="121">RATempl [1]series!$D$35</definedName>
    <definedName name="M.FI.N.8.816F.X.A1.E" localSheetId="133">RATempl [1]series!$D$35</definedName>
    <definedName name="M.FI.N.8.816F.X.A1.E" localSheetId="145">RATempl [1]series!$D$35</definedName>
    <definedName name="M.FI.N.8.816F.X.A1.E" localSheetId="157">RATempl [1]series!$D$35</definedName>
    <definedName name="M.FI.N.8.816F.X.A1.E">RATempl [1]series!$D$35</definedName>
    <definedName name="Q.FI.N.2.100.N.U4.E.3a" localSheetId="23">#REF!</definedName>
    <definedName name="Q.FI.N.2.100.N.U4.E.3a" localSheetId="107">#REF!</definedName>
    <definedName name="Q.FI.N.2.100.N.U4.E.3a" localSheetId="24">#REF!</definedName>
    <definedName name="Q.FI.N.2.100.N.U4.E.3a" localSheetId="98">#REF!</definedName>
    <definedName name="Q.FI.N.2.100.N.U4.E.3a" localSheetId="100">#REF!</definedName>
    <definedName name="Q.FI.N.2.100.N.U4.E.3a" localSheetId="94">#REF!</definedName>
    <definedName name="Q.FI.N.2.100.N.U4.E.3a" localSheetId="57">#REF!</definedName>
    <definedName name="Q.FI.N.2.100.N.U4.E.3a" localSheetId="111">#REF!</definedName>
    <definedName name="Q.FI.N.2.100.N.U4.E.3a" localSheetId="123">#REF!</definedName>
    <definedName name="Q.FI.N.2.100.N.U4.E.3a" localSheetId="135">#REF!</definedName>
    <definedName name="Q.FI.N.2.100.N.U4.E.3a" localSheetId="147">#REF!</definedName>
    <definedName name="Q.FI.N.2.100.N.U4.E.3a" localSheetId="115">#REF!</definedName>
    <definedName name="Q.FI.N.2.100.N.U4.E.3a" localSheetId="127">#REF!</definedName>
    <definedName name="Q.FI.N.2.100.N.U4.E.3a" localSheetId="139">#REF!</definedName>
    <definedName name="Q.FI.N.2.100.N.U4.E.3a" localSheetId="119">#REF!</definedName>
    <definedName name="Q.FI.N.2.100.N.U4.E.3a" localSheetId="131">#REF!</definedName>
    <definedName name="Q.FI.N.2.100.N.U4.E.3a" localSheetId="143">#REF!</definedName>
    <definedName name="Q.FI.N.2.100.N.U4.E.3a" localSheetId="120">#REF!</definedName>
    <definedName name="Q.FI.N.2.100.N.U4.E.3a" localSheetId="132">#REF!</definedName>
    <definedName name="Q.FI.N.2.100.N.U4.E.3a" localSheetId="144">#REF!</definedName>
    <definedName name="Q.FI.N.2.100.N.U4.E.3a" localSheetId="114">#REF!</definedName>
    <definedName name="Q.FI.N.2.100.N.U4.E.3a" localSheetId="126">#REF!</definedName>
    <definedName name="Q.FI.N.2.100.N.U4.E.3a" localSheetId="138">#REF!</definedName>
    <definedName name="Q.FI.N.2.100.N.U4.E.3a" localSheetId="113">#REF!</definedName>
    <definedName name="Q.FI.N.2.100.N.U4.E.3a" localSheetId="125">#REF!</definedName>
    <definedName name="Q.FI.N.2.100.N.U4.E.3a" localSheetId="137">#REF!</definedName>
    <definedName name="Q.FI.N.2.100.N.U4.E.3a" localSheetId="112">#REF!</definedName>
    <definedName name="Q.FI.N.2.100.N.U4.E.3a" localSheetId="124">#REF!</definedName>
    <definedName name="Q.FI.N.2.100.N.U4.E.3a" localSheetId="136">#REF!</definedName>
    <definedName name="Q.FI.N.2.100.N.U4.E.3a" localSheetId="110">#REF!</definedName>
    <definedName name="Q.FI.N.2.100.N.U4.E.3a" localSheetId="122">#REF!</definedName>
    <definedName name="Q.FI.N.2.100.N.U4.E.3a" localSheetId="134">#REF!</definedName>
    <definedName name="Q.FI.N.2.100.N.U4.E.3a" localSheetId="146">#REF!</definedName>
    <definedName name="Q.FI.N.2.100.N.U4.E.3a" localSheetId="118">#REF!</definedName>
    <definedName name="Q.FI.N.2.100.N.U4.E.3a" localSheetId="130">#REF!</definedName>
    <definedName name="Q.FI.N.2.100.N.U4.E.3a" localSheetId="142">#REF!</definedName>
    <definedName name="Q.FI.N.2.100.N.U4.E.3a" localSheetId="117">#REF!</definedName>
    <definedName name="Q.FI.N.2.100.N.U4.E.3a" localSheetId="129">#REF!</definedName>
    <definedName name="Q.FI.N.2.100.N.U4.E.3a" localSheetId="141">#REF!</definedName>
    <definedName name="Q.FI.N.2.100.N.U4.E.3a" localSheetId="116">#REF!</definedName>
    <definedName name="Q.FI.N.2.100.N.U4.E.3a" localSheetId="128">#REF!</definedName>
    <definedName name="Q.FI.N.2.100.N.U4.E.3a" localSheetId="140">#REF!</definedName>
    <definedName name="Q.FI.N.2.100.N.U4.E.3a" localSheetId="121">#REF!</definedName>
    <definedName name="Q.FI.N.2.100.N.U4.E.3a" localSheetId="133">#REF!</definedName>
    <definedName name="Q.FI.N.2.100.N.U4.E.3a" localSheetId="145">#REF!</definedName>
    <definedName name="Q.FI.N.2.100.N.U4.E.3a">#REF!</definedName>
    <definedName name="Q.FI.N.2.200.N.U4.E.3a" localSheetId="23">#REF!</definedName>
    <definedName name="Q.FI.N.2.200.N.U4.E.3a" localSheetId="107">#REF!</definedName>
    <definedName name="Q.FI.N.2.200.N.U4.E.3a" localSheetId="24">#REF!</definedName>
    <definedName name="Q.FI.N.2.200.N.U4.E.3a" localSheetId="98">#REF!</definedName>
    <definedName name="Q.FI.N.2.200.N.U4.E.3a" localSheetId="100">#REF!</definedName>
    <definedName name="Q.FI.N.2.200.N.U4.E.3a" localSheetId="94">#REF!</definedName>
    <definedName name="Q.FI.N.2.200.N.U4.E.3a" localSheetId="57">#REF!</definedName>
    <definedName name="Q.FI.N.2.200.N.U4.E.3a" localSheetId="111">#REF!</definedName>
    <definedName name="Q.FI.N.2.200.N.U4.E.3a" localSheetId="123">#REF!</definedName>
    <definedName name="Q.FI.N.2.200.N.U4.E.3a" localSheetId="135">#REF!</definedName>
    <definedName name="Q.FI.N.2.200.N.U4.E.3a" localSheetId="147">#REF!</definedName>
    <definedName name="Q.FI.N.2.200.N.U4.E.3a" localSheetId="115">#REF!</definedName>
    <definedName name="Q.FI.N.2.200.N.U4.E.3a" localSheetId="127">#REF!</definedName>
    <definedName name="Q.FI.N.2.200.N.U4.E.3a" localSheetId="139">#REF!</definedName>
    <definedName name="Q.FI.N.2.200.N.U4.E.3a" localSheetId="119">#REF!</definedName>
    <definedName name="Q.FI.N.2.200.N.U4.E.3a" localSheetId="131">#REF!</definedName>
    <definedName name="Q.FI.N.2.200.N.U4.E.3a" localSheetId="143">#REF!</definedName>
    <definedName name="Q.FI.N.2.200.N.U4.E.3a" localSheetId="120">#REF!</definedName>
    <definedName name="Q.FI.N.2.200.N.U4.E.3a" localSheetId="132">#REF!</definedName>
    <definedName name="Q.FI.N.2.200.N.U4.E.3a" localSheetId="144">#REF!</definedName>
    <definedName name="Q.FI.N.2.200.N.U4.E.3a" localSheetId="114">#REF!</definedName>
    <definedName name="Q.FI.N.2.200.N.U4.E.3a" localSheetId="126">#REF!</definedName>
    <definedName name="Q.FI.N.2.200.N.U4.E.3a" localSheetId="138">#REF!</definedName>
    <definedName name="Q.FI.N.2.200.N.U4.E.3a" localSheetId="113">#REF!</definedName>
    <definedName name="Q.FI.N.2.200.N.U4.E.3a" localSheetId="125">#REF!</definedName>
    <definedName name="Q.FI.N.2.200.N.U4.E.3a" localSheetId="137">#REF!</definedName>
    <definedName name="Q.FI.N.2.200.N.U4.E.3a" localSheetId="112">#REF!</definedName>
    <definedName name="Q.FI.N.2.200.N.U4.E.3a" localSheetId="124">#REF!</definedName>
    <definedName name="Q.FI.N.2.200.N.U4.E.3a" localSheetId="136">#REF!</definedName>
    <definedName name="Q.FI.N.2.200.N.U4.E.3a" localSheetId="110">#REF!</definedName>
    <definedName name="Q.FI.N.2.200.N.U4.E.3a" localSheetId="122">#REF!</definedName>
    <definedName name="Q.FI.N.2.200.N.U4.E.3a" localSheetId="134">#REF!</definedName>
    <definedName name="Q.FI.N.2.200.N.U4.E.3a" localSheetId="146">#REF!</definedName>
    <definedName name="Q.FI.N.2.200.N.U4.E.3a" localSheetId="118">#REF!</definedName>
    <definedName name="Q.FI.N.2.200.N.U4.E.3a" localSheetId="130">#REF!</definedName>
    <definedName name="Q.FI.N.2.200.N.U4.E.3a" localSheetId="142">#REF!</definedName>
    <definedName name="Q.FI.N.2.200.N.U4.E.3a" localSheetId="117">#REF!</definedName>
    <definedName name="Q.FI.N.2.200.N.U4.E.3a" localSheetId="129">#REF!</definedName>
    <definedName name="Q.FI.N.2.200.N.U4.E.3a" localSheetId="141">#REF!</definedName>
    <definedName name="Q.FI.N.2.200.N.U4.E.3a" localSheetId="116">#REF!</definedName>
    <definedName name="Q.FI.N.2.200.N.U4.E.3a" localSheetId="128">#REF!</definedName>
    <definedName name="Q.FI.N.2.200.N.U4.E.3a" localSheetId="140">#REF!</definedName>
    <definedName name="Q.FI.N.2.200.N.U4.E.3a" localSheetId="121">#REF!</definedName>
    <definedName name="Q.FI.N.2.200.N.U4.E.3a" localSheetId="133">#REF!</definedName>
    <definedName name="Q.FI.N.2.200.N.U4.E.3a" localSheetId="145">#REF!</definedName>
    <definedName name="Q.FI.N.2.200.N.U4.E.3a">#REF!</definedName>
    <definedName name="Q.FI.N.2.300.N.U4.E.3a" localSheetId="23">#REF!</definedName>
    <definedName name="Q.FI.N.2.300.N.U4.E.3a" localSheetId="107">#REF!</definedName>
    <definedName name="Q.FI.N.2.300.N.U4.E.3a" localSheetId="24">#REF!</definedName>
    <definedName name="Q.FI.N.2.300.N.U4.E.3a" localSheetId="98">#REF!</definedName>
    <definedName name="Q.FI.N.2.300.N.U4.E.3a" localSheetId="100">#REF!</definedName>
    <definedName name="Q.FI.N.2.300.N.U4.E.3a" localSheetId="94">#REF!</definedName>
    <definedName name="Q.FI.N.2.300.N.U4.E.3a" localSheetId="57">#REF!</definedName>
    <definedName name="Q.FI.N.2.300.N.U4.E.3a" localSheetId="111">#REF!</definedName>
    <definedName name="Q.FI.N.2.300.N.U4.E.3a" localSheetId="123">#REF!</definedName>
    <definedName name="Q.FI.N.2.300.N.U4.E.3a" localSheetId="135">#REF!</definedName>
    <definedName name="Q.FI.N.2.300.N.U4.E.3a" localSheetId="147">#REF!</definedName>
    <definedName name="Q.FI.N.2.300.N.U4.E.3a" localSheetId="115">#REF!</definedName>
    <definedName name="Q.FI.N.2.300.N.U4.E.3a" localSheetId="127">#REF!</definedName>
    <definedName name="Q.FI.N.2.300.N.U4.E.3a" localSheetId="139">#REF!</definedName>
    <definedName name="Q.FI.N.2.300.N.U4.E.3a" localSheetId="119">#REF!</definedName>
    <definedName name="Q.FI.N.2.300.N.U4.E.3a" localSheetId="131">#REF!</definedName>
    <definedName name="Q.FI.N.2.300.N.U4.E.3a" localSheetId="143">#REF!</definedName>
    <definedName name="Q.FI.N.2.300.N.U4.E.3a" localSheetId="120">#REF!</definedName>
    <definedName name="Q.FI.N.2.300.N.U4.E.3a" localSheetId="132">#REF!</definedName>
    <definedName name="Q.FI.N.2.300.N.U4.E.3a" localSheetId="144">#REF!</definedName>
    <definedName name="Q.FI.N.2.300.N.U4.E.3a" localSheetId="114">#REF!</definedName>
    <definedName name="Q.FI.N.2.300.N.U4.E.3a" localSheetId="126">#REF!</definedName>
    <definedName name="Q.FI.N.2.300.N.U4.E.3a" localSheetId="138">#REF!</definedName>
    <definedName name="Q.FI.N.2.300.N.U4.E.3a" localSheetId="113">#REF!</definedName>
    <definedName name="Q.FI.N.2.300.N.U4.E.3a" localSheetId="125">#REF!</definedName>
    <definedName name="Q.FI.N.2.300.N.U4.E.3a" localSheetId="137">#REF!</definedName>
    <definedName name="Q.FI.N.2.300.N.U4.E.3a" localSheetId="112">#REF!</definedName>
    <definedName name="Q.FI.N.2.300.N.U4.E.3a" localSheetId="124">#REF!</definedName>
    <definedName name="Q.FI.N.2.300.N.U4.E.3a" localSheetId="136">#REF!</definedName>
    <definedName name="Q.FI.N.2.300.N.U4.E.3a" localSheetId="110">#REF!</definedName>
    <definedName name="Q.FI.N.2.300.N.U4.E.3a" localSheetId="122">#REF!</definedName>
    <definedName name="Q.FI.N.2.300.N.U4.E.3a" localSheetId="134">#REF!</definedName>
    <definedName name="Q.FI.N.2.300.N.U4.E.3a" localSheetId="146">#REF!</definedName>
    <definedName name="Q.FI.N.2.300.N.U4.E.3a" localSheetId="118">#REF!</definedName>
    <definedName name="Q.FI.N.2.300.N.U4.E.3a" localSheetId="130">#REF!</definedName>
    <definedName name="Q.FI.N.2.300.N.U4.E.3a" localSheetId="142">#REF!</definedName>
    <definedName name="Q.FI.N.2.300.N.U4.E.3a" localSheetId="117">#REF!</definedName>
    <definedName name="Q.FI.N.2.300.N.U4.E.3a" localSheetId="129">#REF!</definedName>
    <definedName name="Q.FI.N.2.300.N.U4.E.3a" localSheetId="141">#REF!</definedName>
    <definedName name="Q.FI.N.2.300.N.U4.E.3a" localSheetId="116">#REF!</definedName>
    <definedName name="Q.FI.N.2.300.N.U4.E.3a" localSheetId="128">#REF!</definedName>
    <definedName name="Q.FI.N.2.300.N.U4.E.3a" localSheetId="140">#REF!</definedName>
    <definedName name="Q.FI.N.2.300.N.U4.E.3a" localSheetId="121">#REF!</definedName>
    <definedName name="Q.FI.N.2.300.N.U4.E.3a" localSheetId="133">#REF!</definedName>
    <definedName name="Q.FI.N.2.300.N.U4.E.3a" localSheetId="145">#REF!</definedName>
    <definedName name="Q.FI.N.2.300.N.U4.E.3a">#REF!</definedName>
    <definedName name="Q.FI.N.2.310.N.U4.E.3a" localSheetId="23">#REF!</definedName>
    <definedName name="Q.FI.N.2.310.N.U4.E.3a" localSheetId="107">#REF!</definedName>
    <definedName name="Q.FI.N.2.310.N.U4.E.3a" localSheetId="24">#REF!</definedName>
    <definedName name="Q.FI.N.2.310.N.U4.E.3a" localSheetId="98">#REF!</definedName>
    <definedName name="Q.FI.N.2.310.N.U4.E.3a" localSheetId="100">#REF!</definedName>
    <definedName name="Q.FI.N.2.310.N.U4.E.3a" localSheetId="94">#REF!</definedName>
    <definedName name="Q.FI.N.2.310.N.U4.E.3a" localSheetId="57">#REF!</definedName>
    <definedName name="Q.FI.N.2.310.N.U4.E.3a" localSheetId="111">#REF!</definedName>
    <definedName name="Q.FI.N.2.310.N.U4.E.3a" localSheetId="123">#REF!</definedName>
    <definedName name="Q.FI.N.2.310.N.U4.E.3a" localSheetId="135">#REF!</definedName>
    <definedName name="Q.FI.N.2.310.N.U4.E.3a" localSheetId="147">#REF!</definedName>
    <definedName name="Q.FI.N.2.310.N.U4.E.3a" localSheetId="115">#REF!</definedName>
    <definedName name="Q.FI.N.2.310.N.U4.E.3a" localSheetId="127">#REF!</definedName>
    <definedName name="Q.FI.N.2.310.N.U4.E.3a" localSheetId="139">#REF!</definedName>
    <definedName name="Q.FI.N.2.310.N.U4.E.3a" localSheetId="119">#REF!</definedName>
    <definedName name="Q.FI.N.2.310.N.U4.E.3a" localSheetId="131">#REF!</definedName>
    <definedName name="Q.FI.N.2.310.N.U4.E.3a" localSheetId="143">#REF!</definedName>
    <definedName name="Q.FI.N.2.310.N.U4.E.3a" localSheetId="120">#REF!</definedName>
    <definedName name="Q.FI.N.2.310.N.U4.E.3a" localSheetId="132">#REF!</definedName>
    <definedName name="Q.FI.N.2.310.N.U4.E.3a" localSheetId="144">#REF!</definedName>
    <definedName name="Q.FI.N.2.310.N.U4.E.3a" localSheetId="114">#REF!</definedName>
    <definedName name="Q.FI.N.2.310.N.U4.E.3a" localSheetId="126">#REF!</definedName>
    <definedName name="Q.FI.N.2.310.N.U4.E.3a" localSheetId="138">#REF!</definedName>
    <definedName name="Q.FI.N.2.310.N.U4.E.3a" localSheetId="113">#REF!</definedName>
    <definedName name="Q.FI.N.2.310.N.U4.E.3a" localSheetId="125">#REF!</definedName>
    <definedName name="Q.FI.N.2.310.N.U4.E.3a" localSheetId="137">#REF!</definedName>
    <definedName name="Q.FI.N.2.310.N.U4.E.3a" localSheetId="112">#REF!</definedName>
    <definedName name="Q.FI.N.2.310.N.U4.E.3a" localSheetId="124">#REF!</definedName>
    <definedName name="Q.FI.N.2.310.N.U4.E.3a" localSheetId="136">#REF!</definedName>
    <definedName name="Q.FI.N.2.310.N.U4.E.3a" localSheetId="110">#REF!</definedName>
    <definedName name="Q.FI.N.2.310.N.U4.E.3a" localSheetId="122">#REF!</definedName>
    <definedName name="Q.FI.N.2.310.N.U4.E.3a" localSheetId="134">#REF!</definedName>
    <definedName name="Q.FI.N.2.310.N.U4.E.3a" localSheetId="146">#REF!</definedName>
    <definedName name="Q.FI.N.2.310.N.U4.E.3a" localSheetId="118">#REF!</definedName>
    <definedName name="Q.FI.N.2.310.N.U4.E.3a" localSheetId="130">#REF!</definedName>
    <definedName name="Q.FI.N.2.310.N.U4.E.3a" localSheetId="142">#REF!</definedName>
    <definedName name="Q.FI.N.2.310.N.U4.E.3a" localSheetId="117">#REF!</definedName>
    <definedName name="Q.FI.N.2.310.N.U4.E.3a" localSheetId="129">#REF!</definedName>
    <definedName name="Q.FI.N.2.310.N.U4.E.3a" localSheetId="141">#REF!</definedName>
    <definedName name="Q.FI.N.2.310.N.U4.E.3a" localSheetId="116">#REF!</definedName>
    <definedName name="Q.FI.N.2.310.N.U4.E.3a" localSheetId="128">#REF!</definedName>
    <definedName name="Q.FI.N.2.310.N.U4.E.3a" localSheetId="140">#REF!</definedName>
    <definedName name="Q.FI.N.2.310.N.U4.E.3a" localSheetId="121">#REF!</definedName>
    <definedName name="Q.FI.N.2.310.N.U4.E.3a" localSheetId="133">#REF!</definedName>
    <definedName name="Q.FI.N.2.310.N.U4.E.3a" localSheetId="145">#REF!</definedName>
    <definedName name="Q.FI.N.2.310.N.U4.E.3a">#REF!</definedName>
    <definedName name="Q.FI.N.2.320.N.U4.E.3a" localSheetId="23">#REF!</definedName>
    <definedName name="Q.FI.N.2.320.N.U4.E.3a" localSheetId="107">#REF!</definedName>
    <definedName name="Q.FI.N.2.320.N.U4.E.3a" localSheetId="24">#REF!</definedName>
    <definedName name="Q.FI.N.2.320.N.U4.E.3a" localSheetId="98">#REF!</definedName>
    <definedName name="Q.FI.N.2.320.N.U4.E.3a" localSheetId="100">#REF!</definedName>
    <definedName name="Q.FI.N.2.320.N.U4.E.3a" localSheetId="94">#REF!</definedName>
    <definedName name="Q.FI.N.2.320.N.U4.E.3a" localSheetId="57">#REF!</definedName>
    <definedName name="Q.FI.N.2.320.N.U4.E.3a" localSheetId="111">#REF!</definedName>
    <definedName name="Q.FI.N.2.320.N.U4.E.3a" localSheetId="123">#REF!</definedName>
    <definedName name="Q.FI.N.2.320.N.U4.E.3a" localSheetId="135">#REF!</definedName>
    <definedName name="Q.FI.N.2.320.N.U4.E.3a" localSheetId="147">#REF!</definedName>
    <definedName name="Q.FI.N.2.320.N.U4.E.3a" localSheetId="115">#REF!</definedName>
    <definedName name="Q.FI.N.2.320.N.U4.E.3a" localSheetId="127">#REF!</definedName>
    <definedName name="Q.FI.N.2.320.N.U4.E.3a" localSheetId="139">#REF!</definedName>
    <definedName name="Q.FI.N.2.320.N.U4.E.3a" localSheetId="119">#REF!</definedName>
    <definedName name="Q.FI.N.2.320.N.U4.E.3a" localSheetId="131">#REF!</definedName>
    <definedName name="Q.FI.N.2.320.N.U4.E.3a" localSheetId="143">#REF!</definedName>
    <definedName name="Q.FI.N.2.320.N.U4.E.3a" localSheetId="120">#REF!</definedName>
    <definedName name="Q.FI.N.2.320.N.U4.E.3a" localSheetId="132">#REF!</definedName>
    <definedName name="Q.FI.N.2.320.N.U4.E.3a" localSheetId="144">#REF!</definedName>
    <definedName name="Q.FI.N.2.320.N.U4.E.3a" localSheetId="114">#REF!</definedName>
    <definedName name="Q.FI.N.2.320.N.U4.E.3a" localSheetId="126">#REF!</definedName>
    <definedName name="Q.FI.N.2.320.N.U4.E.3a" localSheetId="138">#REF!</definedName>
    <definedName name="Q.FI.N.2.320.N.U4.E.3a" localSheetId="113">#REF!</definedName>
    <definedName name="Q.FI.N.2.320.N.U4.E.3a" localSheetId="125">#REF!</definedName>
    <definedName name="Q.FI.N.2.320.N.U4.E.3a" localSheetId="137">#REF!</definedName>
    <definedName name="Q.FI.N.2.320.N.U4.E.3a" localSheetId="112">#REF!</definedName>
    <definedName name="Q.FI.N.2.320.N.U4.E.3a" localSheetId="124">#REF!</definedName>
    <definedName name="Q.FI.N.2.320.N.U4.E.3a" localSheetId="136">#REF!</definedName>
    <definedName name="Q.FI.N.2.320.N.U4.E.3a" localSheetId="110">#REF!</definedName>
    <definedName name="Q.FI.N.2.320.N.U4.E.3a" localSheetId="122">#REF!</definedName>
    <definedName name="Q.FI.N.2.320.N.U4.E.3a" localSheetId="134">#REF!</definedName>
    <definedName name="Q.FI.N.2.320.N.U4.E.3a" localSheetId="146">#REF!</definedName>
    <definedName name="Q.FI.N.2.320.N.U4.E.3a" localSheetId="118">#REF!</definedName>
    <definedName name="Q.FI.N.2.320.N.U4.E.3a" localSheetId="130">#REF!</definedName>
    <definedName name="Q.FI.N.2.320.N.U4.E.3a" localSheetId="142">#REF!</definedName>
    <definedName name="Q.FI.N.2.320.N.U4.E.3a" localSheetId="117">#REF!</definedName>
    <definedName name="Q.FI.N.2.320.N.U4.E.3a" localSheetId="129">#REF!</definedName>
    <definedName name="Q.FI.N.2.320.N.U4.E.3a" localSheetId="141">#REF!</definedName>
    <definedName name="Q.FI.N.2.320.N.U4.E.3a" localSheetId="116">#REF!</definedName>
    <definedName name="Q.FI.N.2.320.N.U4.E.3a" localSheetId="128">#REF!</definedName>
    <definedName name="Q.FI.N.2.320.N.U4.E.3a" localSheetId="140">#REF!</definedName>
    <definedName name="Q.FI.N.2.320.N.U4.E.3a" localSheetId="121">#REF!</definedName>
    <definedName name="Q.FI.N.2.320.N.U4.E.3a" localSheetId="133">#REF!</definedName>
    <definedName name="Q.FI.N.2.320.N.U4.E.3a" localSheetId="145">#REF!</definedName>
    <definedName name="Q.FI.N.2.320.N.U4.E.3a">#REF!</definedName>
    <definedName name="Q.FI.N.2.330.N.U4.E.3a" localSheetId="23">#REF!</definedName>
    <definedName name="Q.FI.N.2.330.N.U4.E.3a" localSheetId="107">#REF!</definedName>
    <definedName name="Q.FI.N.2.330.N.U4.E.3a" localSheetId="24">#REF!</definedName>
    <definedName name="Q.FI.N.2.330.N.U4.E.3a" localSheetId="98">#REF!</definedName>
    <definedName name="Q.FI.N.2.330.N.U4.E.3a" localSheetId="100">#REF!</definedName>
    <definedName name="Q.FI.N.2.330.N.U4.E.3a" localSheetId="94">#REF!</definedName>
    <definedName name="Q.FI.N.2.330.N.U4.E.3a" localSheetId="57">#REF!</definedName>
    <definedName name="Q.FI.N.2.330.N.U4.E.3a" localSheetId="111">#REF!</definedName>
    <definedName name="Q.FI.N.2.330.N.U4.E.3a" localSheetId="123">#REF!</definedName>
    <definedName name="Q.FI.N.2.330.N.U4.E.3a" localSheetId="135">#REF!</definedName>
    <definedName name="Q.FI.N.2.330.N.U4.E.3a" localSheetId="147">#REF!</definedName>
    <definedName name="Q.FI.N.2.330.N.U4.E.3a" localSheetId="115">#REF!</definedName>
    <definedName name="Q.FI.N.2.330.N.U4.E.3a" localSheetId="127">#REF!</definedName>
    <definedName name="Q.FI.N.2.330.N.U4.E.3a" localSheetId="139">#REF!</definedName>
    <definedName name="Q.FI.N.2.330.N.U4.E.3a" localSheetId="119">#REF!</definedName>
    <definedName name="Q.FI.N.2.330.N.U4.E.3a" localSheetId="131">#REF!</definedName>
    <definedName name="Q.FI.N.2.330.N.U4.E.3a" localSheetId="143">#REF!</definedName>
    <definedName name="Q.FI.N.2.330.N.U4.E.3a" localSheetId="120">#REF!</definedName>
    <definedName name="Q.FI.N.2.330.N.U4.E.3a" localSheetId="132">#REF!</definedName>
    <definedName name="Q.FI.N.2.330.N.U4.E.3a" localSheetId="144">#REF!</definedName>
    <definedName name="Q.FI.N.2.330.N.U4.E.3a" localSheetId="114">#REF!</definedName>
    <definedName name="Q.FI.N.2.330.N.U4.E.3a" localSheetId="126">#REF!</definedName>
    <definedName name="Q.FI.N.2.330.N.U4.E.3a" localSheetId="138">#REF!</definedName>
    <definedName name="Q.FI.N.2.330.N.U4.E.3a" localSheetId="113">#REF!</definedName>
    <definedName name="Q.FI.N.2.330.N.U4.E.3a" localSheetId="125">#REF!</definedName>
    <definedName name="Q.FI.N.2.330.N.U4.E.3a" localSheetId="137">#REF!</definedName>
    <definedName name="Q.FI.N.2.330.N.U4.E.3a" localSheetId="112">#REF!</definedName>
    <definedName name="Q.FI.N.2.330.N.U4.E.3a" localSheetId="124">#REF!</definedName>
    <definedName name="Q.FI.N.2.330.N.U4.E.3a" localSheetId="136">#REF!</definedName>
    <definedName name="Q.FI.N.2.330.N.U4.E.3a" localSheetId="110">#REF!</definedName>
    <definedName name="Q.FI.N.2.330.N.U4.E.3a" localSheetId="122">#REF!</definedName>
    <definedName name="Q.FI.N.2.330.N.U4.E.3a" localSheetId="134">#REF!</definedName>
    <definedName name="Q.FI.N.2.330.N.U4.E.3a" localSheetId="146">#REF!</definedName>
    <definedName name="Q.FI.N.2.330.N.U4.E.3a" localSheetId="118">#REF!</definedName>
    <definedName name="Q.FI.N.2.330.N.U4.E.3a" localSheetId="130">#REF!</definedName>
    <definedName name="Q.FI.N.2.330.N.U4.E.3a" localSheetId="142">#REF!</definedName>
    <definedName name="Q.FI.N.2.330.N.U4.E.3a" localSheetId="117">#REF!</definedName>
    <definedName name="Q.FI.N.2.330.N.U4.E.3a" localSheetId="129">#REF!</definedName>
    <definedName name="Q.FI.N.2.330.N.U4.E.3a" localSheetId="141">#REF!</definedName>
    <definedName name="Q.FI.N.2.330.N.U4.E.3a" localSheetId="116">#REF!</definedName>
    <definedName name="Q.FI.N.2.330.N.U4.E.3a" localSheetId="128">#REF!</definedName>
    <definedName name="Q.FI.N.2.330.N.U4.E.3a" localSheetId="140">#REF!</definedName>
    <definedName name="Q.FI.N.2.330.N.U4.E.3a" localSheetId="121">#REF!</definedName>
    <definedName name="Q.FI.N.2.330.N.U4.E.3a" localSheetId="133">#REF!</definedName>
    <definedName name="Q.FI.N.2.330.N.U4.E.3a" localSheetId="145">#REF!</definedName>
    <definedName name="Q.FI.N.2.330.N.U4.E.3a">#REF!</definedName>
    <definedName name="Q.FI.N.2.331.N.U4.E.3a" localSheetId="23">#REF!</definedName>
    <definedName name="Q.FI.N.2.331.N.U4.E.3a" localSheetId="107">#REF!</definedName>
    <definedName name="Q.FI.N.2.331.N.U4.E.3a" localSheetId="24">#REF!</definedName>
    <definedName name="Q.FI.N.2.331.N.U4.E.3a" localSheetId="98">#REF!</definedName>
    <definedName name="Q.FI.N.2.331.N.U4.E.3a" localSheetId="100">#REF!</definedName>
    <definedName name="Q.FI.N.2.331.N.U4.E.3a" localSheetId="94">#REF!</definedName>
    <definedName name="Q.FI.N.2.331.N.U4.E.3a" localSheetId="57">#REF!</definedName>
    <definedName name="Q.FI.N.2.331.N.U4.E.3a" localSheetId="111">#REF!</definedName>
    <definedName name="Q.FI.N.2.331.N.U4.E.3a" localSheetId="123">#REF!</definedName>
    <definedName name="Q.FI.N.2.331.N.U4.E.3a" localSheetId="135">#REF!</definedName>
    <definedName name="Q.FI.N.2.331.N.U4.E.3a" localSheetId="147">#REF!</definedName>
    <definedName name="Q.FI.N.2.331.N.U4.E.3a" localSheetId="115">#REF!</definedName>
    <definedName name="Q.FI.N.2.331.N.U4.E.3a" localSheetId="127">#REF!</definedName>
    <definedName name="Q.FI.N.2.331.N.U4.E.3a" localSheetId="139">#REF!</definedName>
    <definedName name="Q.FI.N.2.331.N.U4.E.3a" localSheetId="119">#REF!</definedName>
    <definedName name="Q.FI.N.2.331.N.U4.E.3a" localSheetId="131">#REF!</definedName>
    <definedName name="Q.FI.N.2.331.N.U4.E.3a" localSheetId="143">#REF!</definedName>
    <definedName name="Q.FI.N.2.331.N.U4.E.3a" localSheetId="120">#REF!</definedName>
    <definedName name="Q.FI.N.2.331.N.U4.E.3a" localSheetId="132">#REF!</definedName>
    <definedName name="Q.FI.N.2.331.N.U4.E.3a" localSheetId="144">#REF!</definedName>
    <definedName name="Q.FI.N.2.331.N.U4.E.3a" localSheetId="114">#REF!</definedName>
    <definedName name="Q.FI.N.2.331.N.U4.E.3a" localSheetId="126">#REF!</definedName>
    <definedName name="Q.FI.N.2.331.N.U4.E.3a" localSheetId="138">#REF!</definedName>
    <definedName name="Q.FI.N.2.331.N.U4.E.3a" localSheetId="113">#REF!</definedName>
    <definedName name="Q.FI.N.2.331.N.U4.E.3a" localSheetId="125">#REF!</definedName>
    <definedName name="Q.FI.N.2.331.N.U4.E.3a" localSheetId="137">#REF!</definedName>
    <definedName name="Q.FI.N.2.331.N.U4.E.3a" localSheetId="112">#REF!</definedName>
    <definedName name="Q.FI.N.2.331.N.U4.E.3a" localSheetId="124">#REF!</definedName>
    <definedName name="Q.FI.N.2.331.N.U4.E.3a" localSheetId="136">#REF!</definedName>
    <definedName name="Q.FI.N.2.331.N.U4.E.3a" localSheetId="110">#REF!</definedName>
    <definedName name="Q.FI.N.2.331.N.U4.E.3a" localSheetId="122">#REF!</definedName>
    <definedName name="Q.FI.N.2.331.N.U4.E.3a" localSheetId="134">#REF!</definedName>
    <definedName name="Q.FI.N.2.331.N.U4.E.3a" localSheetId="146">#REF!</definedName>
    <definedName name="Q.FI.N.2.331.N.U4.E.3a" localSheetId="118">#REF!</definedName>
    <definedName name="Q.FI.N.2.331.N.U4.E.3a" localSheetId="130">#REF!</definedName>
    <definedName name="Q.FI.N.2.331.N.U4.E.3a" localSheetId="142">#REF!</definedName>
    <definedName name="Q.FI.N.2.331.N.U4.E.3a" localSheetId="117">#REF!</definedName>
    <definedName name="Q.FI.N.2.331.N.U4.E.3a" localSheetId="129">#REF!</definedName>
    <definedName name="Q.FI.N.2.331.N.U4.E.3a" localSheetId="141">#REF!</definedName>
    <definedName name="Q.FI.N.2.331.N.U4.E.3a" localSheetId="116">#REF!</definedName>
    <definedName name="Q.FI.N.2.331.N.U4.E.3a" localSheetId="128">#REF!</definedName>
    <definedName name="Q.FI.N.2.331.N.U4.E.3a" localSheetId="140">#REF!</definedName>
    <definedName name="Q.FI.N.2.331.N.U4.E.3a" localSheetId="121">#REF!</definedName>
    <definedName name="Q.FI.N.2.331.N.U4.E.3a" localSheetId="133">#REF!</definedName>
    <definedName name="Q.FI.N.2.331.N.U4.E.3a" localSheetId="145">#REF!</definedName>
    <definedName name="Q.FI.N.2.331.N.U4.E.3a">#REF!</definedName>
    <definedName name="Q.FI.N.2.334.N.U4.E.3a" localSheetId="23">#REF!</definedName>
    <definedName name="Q.FI.N.2.334.N.U4.E.3a" localSheetId="107">#REF!</definedName>
    <definedName name="Q.FI.N.2.334.N.U4.E.3a" localSheetId="24">#REF!</definedName>
    <definedName name="Q.FI.N.2.334.N.U4.E.3a" localSheetId="98">#REF!</definedName>
    <definedName name="Q.FI.N.2.334.N.U4.E.3a" localSheetId="100">#REF!</definedName>
    <definedName name="Q.FI.N.2.334.N.U4.E.3a" localSheetId="94">#REF!</definedName>
    <definedName name="Q.FI.N.2.334.N.U4.E.3a" localSheetId="57">#REF!</definedName>
    <definedName name="Q.FI.N.2.334.N.U4.E.3a" localSheetId="111">#REF!</definedName>
    <definedName name="Q.FI.N.2.334.N.U4.E.3a" localSheetId="123">#REF!</definedName>
    <definedName name="Q.FI.N.2.334.N.U4.E.3a" localSheetId="135">#REF!</definedName>
    <definedName name="Q.FI.N.2.334.N.U4.E.3a" localSheetId="147">#REF!</definedName>
    <definedName name="Q.FI.N.2.334.N.U4.E.3a" localSheetId="115">#REF!</definedName>
    <definedName name="Q.FI.N.2.334.N.U4.E.3a" localSheetId="127">#REF!</definedName>
    <definedName name="Q.FI.N.2.334.N.U4.E.3a" localSheetId="139">#REF!</definedName>
    <definedName name="Q.FI.N.2.334.N.U4.E.3a" localSheetId="119">#REF!</definedName>
    <definedName name="Q.FI.N.2.334.N.U4.E.3a" localSheetId="131">#REF!</definedName>
    <definedName name="Q.FI.N.2.334.N.U4.E.3a" localSheetId="143">#REF!</definedName>
    <definedName name="Q.FI.N.2.334.N.U4.E.3a" localSheetId="120">#REF!</definedName>
    <definedName name="Q.FI.N.2.334.N.U4.E.3a" localSheetId="132">#REF!</definedName>
    <definedName name="Q.FI.N.2.334.N.U4.E.3a" localSheetId="144">#REF!</definedName>
    <definedName name="Q.FI.N.2.334.N.U4.E.3a" localSheetId="114">#REF!</definedName>
    <definedName name="Q.FI.N.2.334.N.U4.E.3a" localSheetId="126">#REF!</definedName>
    <definedName name="Q.FI.N.2.334.N.U4.E.3a" localSheetId="138">#REF!</definedName>
    <definedName name="Q.FI.N.2.334.N.U4.E.3a" localSheetId="113">#REF!</definedName>
    <definedName name="Q.FI.N.2.334.N.U4.E.3a" localSheetId="125">#REF!</definedName>
    <definedName name="Q.FI.N.2.334.N.U4.E.3a" localSheetId="137">#REF!</definedName>
    <definedName name="Q.FI.N.2.334.N.U4.E.3a" localSheetId="112">#REF!</definedName>
    <definedName name="Q.FI.N.2.334.N.U4.E.3a" localSheetId="124">#REF!</definedName>
    <definedName name="Q.FI.N.2.334.N.U4.E.3a" localSheetId="136">#REF!</definedName>
    <definedName name="Q.FI.N.2.334.N.U4.E.3a" localSheetId="110">#REF!</definedName>
    <definedName name="Q.FI.N.2.334.N.U4.E.3a" localSheetId="122">#REF!</definedName>
    <definedName name="Q.FI.N.2.334.N.U4.E.3a" localSheetId="134">#REF!</definedName>
    <definedName name="Q.FI.N.2.334.N.U4.E.3a" localSheetId="146">#REF!</definedName>
    <definedName name="Q.FI.N.2.334.N.U4.E.3a" localSheetId="118">#REF!</definedName>
    <definedName name="Q.FI.N.2.334.N.U4.E.3a" localSheetId="130">#REF!</definedName>
    <definedName name="Q.FI.N.2.334.N.U4.E.3a" localSheetId="142">#REF!</definedName>
    <definedName name="Q.FI.N.2.334.N.U4.E.3a" localSheetId="117">#REF!</definedName>
    <definedName name="Q.FI.N.2.334.N.U4.E.3a" localSheetId="129">#REF!</definedName>
    <definedName name="Q.FI.N.2.334.N.U4.E.3a" localSheetId="141">#REF!</definedName>
    <definedName name="Q.FI.N.2.334.N.U4.E.3a" localSheetId="116">#REF!</definedName>
    <definedName name="Q.FI.N.2.334.N.U4.E.3a" localSheetId="128">#REF!</definedName>
    <definedName name="Q.FI.N.2.334.N.U4.E.3a" localSheetId="140">#REF!</definedName>
    <definedName name="Q.FI.N.2.334.N.U4.E.3a" localSheetId="121">#REF!</definedName>
    <definedName name="Q.FI.N.2.334.N.U4.E.3a" localSheetId="133">#REF!</definedName>
    <definedName name="Q.FI.N.2.334.N.U4.E.3a" localSheetId="145">#REF!</definedName>
    <definedName name="Q.FI.N.2.334.N.U4.E.3a">#REF!</definedName>
    <definedName name="Q.FI.N.2.339.N.U4.E.3a" localSheetId="23">#REF!</definedName>
    <definedName name="Q.FI.N.2.339.N.U4.E.3a" localSheetId="107">#REF!</definedName>
    <definedName name="Q.FI.N.2.339.N.U4.E.3a" localSheetId="24">#REF!</definedName>
    <definedName name="Q.FI.N.2.339.N.U4.E.3a" localSheetId="98">#REF!</definedName>
    <definedName name="Q.FI.N.2.339.N.U4.E.3a" localSheetId="100">#REF!</definedName>
    <definedName name="Q.FI.N.2.339.N.U4.E.3a" localSheetId="94">#REF!</definedName>
    <definedName name="Q.FI.N.2.339.N.U4.E.3a" localSheetId="57">#REF!</definedName>
    <definedName name="Q.FI.N.2.339.N.U4.E.3a" localSheetId="111">#REF!</definedName>
    <definedName name="Q.FI.N.2.339.N.U4.E.3a" localSheetId="123">#REF!</definedName>
    <definedName name="Q.FI.N.2.339.N.U4.E.3a" localSheetId="135">#REF!</definedName>
    <definedName name="Q.FI.N.2.339.N.U4.E.3a" localSheetId="147">#REF!</definedName>
    <definedName name="Q.FI.N.2.339.N.U4.E.3a" localSheetId="115">#REF!</definedName>
    <definedName name="Q.FI.N.2.339.N.U4.E.3a" localSheetId="127">#REF!</definedName>
    <definedName name="Q.FI.N.2.339.N.U4.E.3a" localSheetId="139">#REF!</definedName>
    <definedName name="Q.FI.N.2.339.N.U4.E.3a" localSheetId="119">#REF!</definedName>
    <definedName name="Q.FI.N.2.339.N.U4.E.3a" localSheetId="131">#REF!</definedName>
    <definedName name="Q.FI.N.2.339.N.U4.E.3a" localSheetId="143">#REF!</definedName>
    <definedName name="Q.FI.N.2.339.N.U4.E.3a" localSheetId="120">#REF!</definedName>
    <definedName name="Q.FI.N.2.339.N.U4.E.3a" localSheetId="132">#REF!</definedName>
    <definedName name="Q.FI.N.2.339.N.U4.E.3a" localSheetId="144">#REF!</definedName>
    <definedName name="Q.FI.N.2.339.N.U4.E.3a" localSheetId="114">#REF!</definedName>
    <definedName name="Q.FI.N.2.339.N.U4.E.3a" localSheetId="126">#REF!</definedName>
    <definedName name="Q.FI.N.2.339.N.U4.E.3a" localSheetId="138">#REF!</definedName>
    <definedName name="Q.FI.N.2.339.N.U4.E.3a" localSheetId="113">#REF!</definedName>
    <definedName name="Q.FI.N.2.339.N.U4.E.3a" localSheetId="125">#REF!</definedName>
    <definedName name="Q.FI.N.2.339.N.U4.E.3a" localSheetId="137">#REF!</definedName>
    <definedName name="Q.FI.N.2.339.N.U4.E.3a" localSheetId="112">#REF!</definedName>
    <definedName name="Q.FI.N.2.339.N.U4.E.3a" localSheetId="124">#REF!</definedName>
    <definedName name="Q.FI.N.2.339.N.U4.E.3a" localSheetId="136">#REF!</definedName>
    <definedName name="Q.FI.N.2.339.N.U4.E.3a" localSheetId="110">#REF!</definedName>
    <definedName name="Q.FI.N.2.339.N.U4.E.3a" localSheetId="122">#REF!</definedName>
    <definedName name="Q.FI.N.2.339.N.U4.E.3a" localSheetId="134">#REF!</definedName>
    <definedName name="Q.FI.N.2.339.N.U4.E.3a" localSheetId="146">#REF!</definedName>
    <definedName name="Q.FI.N.2.339.N.U4.E.3a" localSheetId="118">#REF!</definedName>
    <definedName name="Q.FI.N.2.339.N.U4.E.3a" localSheetId="130">#REF!</definedName>
    <definedName name="Q.FI.N.2.339.N.U4.E.3a" localSheetId="142">#REF!</definedName>
    <definedName name="Q.FI.N.2.339.N.U4.E.3a" localSheetId="117">#REF!</definedName>
    <definedName name="Q.FI.N.2.339.N.U4.E.3a" localSheetId="129">#REF!</definedName>
    <definedName name="Q.FI.N.2.339.N.U4.E.3a" localSheetId="141">#REF!</definedName>
    <definedName name="Q.FI.N.2.339.N.U4.E.3a" localSheetId="116">#REF!</definedName>
    <definedName name="Q.FI.N.2.339.N.U4.E.3a" localSheetId="128">#REF!</definedName>
    <definedName name="Q.FI.N.2.339.N.U4.E.3a" localSheetId="140">#REF!</definedName>
    <definedName name="Q.FI.N.2.339.N.U4.E.3a" localSheetId="121">#REF!</definedName>
    <definedName name="Q.FI.N.2.339.N.U4.E.3a" localSheetId="133">#REF!</definedName>
    <definedName name="Q.FI.N.2.339.N.U4.E.3a" localSheetId="145">#REF!</definedName>
    <definedName name="Q.FI.N.2.339.N.U4.E.3a">#REF!</definedName>
    <definedName name="Q.FI.N.2.340.N.U4.E.3a" localSheetId="23">#REF!</definedName>
    <definedName name="Q.FI.N.2.340.N.U4.E.3a" localSheetId="107">#REF!</definedName>
    <definedName name="Q.FI.N.2.340.N.U4.E.3a" localSheetId="24">#REF!</definedName>
    <definedName name="Q.FI.N.2.340.N.U4.E.3a" localSheetId="98">#REF!</definedName>
    <definedName name="Q.FI.N.2.340.N.U4.E.3a" localSheetId="100">#REF!</definedName>
    <definedName name="Q.FI.N.2.340.N.U4.E.3a" localSheetId="94">#REF!</definedName>
    <definedName name="Q.FI.N.2.340.N.U4.E.3a" localSheetId="57">#REF!</definedName>
    <definedName name="Q.FI.N.2.340.N.U4.E.3a" localSheetId="111">#REF!</definedName>
    <definedName name="Q.FI.N.2.340.N.U4.E.3a" localSheetId="123">#REF!</definedName>
    <definedName name="Q.FI.N.2.340.N.U4.E.3a" localSheetId="135">#REF!</definedName>
    <definedName name="Q.FI.N.2.340.N.U4.E.3a" localSheetId="147">#REF!</definedName>
    <definedName name="Q.FI.N.2.340.N.U4.E.3a" localSheetId="115">#REF!</definedName>
    <definedName name="Q.FI.N.2.340.N.U4.E.3a" localSheetId="127">#REF!</definedName>
    <definedName name="Q.FI.N.2.340.N.U4.E.3a" localSheetId="139">#REF!</definedName>
    <definedName name="Q.FI.N.2.340.N.U4.E.3a" localSheetId="119">#REF!</definedName>
    <definedName name="Q.FI.N.2.340.N.U4.E.3a" localSheetId="131">#REF!</definedName>
    <definedName name="Q.FI.N.2.340.N.U4.E.3a" localSheetId="143">#REF!</definedName>
    <definedName name="Q.FI.N.2.340.N.U4.E.3a" localSheetId="120">#REF!</definedName>
    <definedName name="Q.FI.N.2.340.N.U4.E.3a" localSheetId="132">#REF!</definedName>
    <definedName name="Q.FI.N.2.340.N.U4.E.3a" localSheetId="144">#REF!</definedName>
    <definedName name="Q.FI.N.2.340.N.U4.E.3a" localSheetId="114">#REF!</definedName>
    <definedName name="Q.FI.N.2.340.N.U4.E.3a" localSheetId="126">#REF!</definedName>
    <definedName name="Q.FI.N.2.340.N.U4.E.3a" localSheetId="138">#REF!</definedName>
    <definedName name="Q.FI.N.2.340.N.U4.E.3a" localSheetId="113">#REF!</definedName>
    <definedName name="Q.FI.N.2.340.N.U4.E.3a" localSheetId="125">#REF!</definedName>
    <definedName name="Q.FI.N.2.340.N.U4.E.3a" localSheetId="137">#REF!</definedName>
    <definedName name="Q.FI.N.2.340.N.U4.E.3a" localSheetId="112">#REF!</definedName>
    <definedName name="Q.FI.N.2.340.N.U4.E.3a" localSheetId="124">#REF!</definedName>
    <definedName name="Q.FI.N.2.340.N.U4.E.3a" localSheetId="136">#REF!</definedName>
    <definedName name="Q.FI.N.2.340.N.U4.E.3a" localSheetId="110">#REF!</definedName>
    <definedName name="Q.FI.N.2.340.N.U4.E.3a" localSheetId="122">#REF!</definedName>
    <definedName name="Q.FI.N.2.340.N.U4.E.3a" localSheetId="134">#REF!</definedName>
    <definedName name="Q.FI.N.2.340.N.U4.E.3a" localSheetId="146">#REF!</definedName>
    <definedName name="Q.FI.N.2.340.N.U4.E.3a" localSheetId="118">#REF!</definedName>
    <definedName name="Q.FI.N.2.340.N.U4.E.3a" localSheetId="130">#REF!</definedName>
    <definedName name="Q.FI.N.2.340.N.U4.E.3a" localSheetId="142">#REF!</definedName>
    <definedName name="Q.FI.N.2.340.N.U4.E.3a" localSheetId="117">#REF!</definedName>
    <definedName name="Q.FI.N.2.340.N.U4.E.3a" localSheetId="129">#REF!</definedName>
    <definedName name="Q.FI.N.2.340.N.U4.E.3a" localSheetId="141">#REF!</definedName>
    <definedName name="Q.FI.N.2.340.N.U4.E.3a" localSheetId="116">#REF!</definedName>
    <definedName name="Q.FI.N.2.340.N.U4.E.3a" localSheetId="128">#REF!</definedName>
    <definedName name="Q.FI.N.2.340.N.U4.E.3a" localSheetId="140">#REF!</definedName>
    <definedName name="Q.FI.N.2.340.N.U4.E.3a" localSheetId="121">#REF!</definedName>
    <definedName name="Q.FI.N.2.340.N.U4.E.3a" localSheetId="133">#REF!</definedName>
    <definedName name="Q.FI.N.2.340.N.U4.E.3a" localSheetId="145">#REF!</definedName>
    <definedName name="Q.FI.N.2.340.N.U4.E.3a">#REF!</definedName>
    <definedName name="Q.FI.N.2.349.N.U4.E.3a" localSheetId="23">#REF!</definedName>
    <definedName name="Q.FI.N.2.349.N.U4.E.3a" localSheetId="107">#REF!</definedName>
    <definedName name="Q.FI.N.2.349.N.U4.E.3a" localSheetId="24">#REF!</definedName>
    <definedName name="Q.FI.N.2.349.N.U4.E.3a" localSheetId="98">#REF!</definedName>
    <definedName name="Q.FI.N.2.349.N.U4.E.3a" localSheetId="100">#REF!</definedName>
    <definedName name="Q.FI.N.2.349.N.U4.E.3a" localSheetId="94">#REF!</definedName>
    <definedName name="Q.FI.N.2.349.N.U4.E.3a" localSheetId="57">#REF!</definedName>
    <definedName name="Q.FI.N.2.349.N.U4.E.3a" localSheetId="111">#REF!</definedName>
    <definedName name="Q.FI.N.2.349.N.U4.E.3a" localSheetId="123">#REF!</definedName>
    <definedName name="Q.FI.N.2.349.N.U4.E.3a" localSheetId="135">#REF!</definedName>
    <definedName name="Q.FI.N.2.349.N.U4.E.3a" localSheetId="147">#REF!</definedName>
    <definedName name="Q.FI.N.2.349.N.U4.E.3a" localSheetId="115">#REF!</definedName>
    <definedName name="Q.FI.N.2.349.N.U4.E.3a" localSheetId="127">#REF!</definedName>
    <definedName name="Q.FI.N.2.349.N.U4.E.3a" localSheetId="139">#REF!</definedName>
    <definedName name="Q.FI.N.2.349.N.U4.E.3a" localSheetId="119">#REF!</definedName>
    <definedName name="Q.FI.N.2.349.N.U4.E.3a" localSheetId="131">#REF!</definedName>
    <definedName name="Q.FI.N.2.349.N.U4.E.3a" localSheetId="143">#REF!</definedName>
    <definedName name="Q.FI.N.2.349.N.U4.E.3a" localSheetId="120">#REF!</definedName>
    <definedName name="Q.FI.N.2.349.N.U4.E.3a" localSheetId="132">#REF!</definedName>
    <definedName name="Q.FI.N.2.349.N.U4.E.3a" localSheetId="144">#REF!</definedName>
    <definedName name="Q.FI.N.2.349.N.U4.E.3a" localSheetId="114">#REF!</definedName>
    <definedName name="Q.FI.N.2.349.N.U4.E.3a" localSheetId="126">#REF!</definedName>
    <definedName name="Q.FI.N.2.349.N.U4.E.3a" localSheetId="138">#REF!</definedName>
    <definedName name="Q.FI.N.2.349.N.U4.E.3a" localSheetId="113">#REF!</definedName>
    <definedName name="Q.FI.N.2.349.N.U4.E.3a" localSheetId="125">#REF!</definedName>
    <definedName name="Q.FI.N.2.349.N.U4.E.3a" localSheetId="137">#REF!</definedName>
    <definedName name="Q.FI.N.2.349.N.U4.E.3a" localSheetId="112">#REF!</definedName>
    <definedName name="Q.FI.N.2.349.N.U4.E.3a" localSheetId="124">#REF!</definedName>
    <definedName name="Q.FI.N.2.349.N.U4.E.3a" localSheetId="136">#REF!</definedName>
    <definedName name="Q.FI.N.2.349.N.U4.E.3a" localSheetId="110">#REF!</definedName>
    <definedName name="Q.FI.N.2.349.N.U4.E.3a" localSheetId="122">#REF!</definedName>
    <definedName name="Q.FI.N.2.349.N.U4.E.3a" localSheetId="134">#REF!</definedName>
    <definedName name="Q.FI.N.2.349.N.U4.E.3a" localSheetId="146">#REF!</definedName>
    <definedName name="Q.FI.N.2.349.N.U4.E.3a" localSheetId="118">#REF!</definedName>
    <definedName name="Q.FI.N.2.349.N.U4.E.3a" localSheetId="130">#REF!</definedName>
    <definedName name="Q.FI.N.2.349.N.U4.E.3a" localSheetId="142">#REF!</definedName>
    <definedName name="Q.FI.N.2.349.N.U4.E.3a" localSheetId="117">#REF!</definedName>
    <definedName name="Q.FI.N.2.349.N.U4.E.3a" localSheetId="129">#REF!</definedName>
    <definedName name="Q.FI.N.2.349.N.U4.E.3a" localSheetId="141">#REF!</definedName>
    <definedName name="Q.FI.N.2.349.N.U4.E.3a" localSheetId="116">#REF!</definedName>
    <definedName name="Q.FI.N.2.349.N.U4.E.3a" localSheetId="128">#REF!</definedName>
    <definedName name="Q.FI.N.2.349.N.U4.E.3a" localSheetId="140">#REF!</definedName>
    <definedName name="Q.FI.N.2.349.N.U4.E.3a" localSheetId="121">#REF!</definedName>
    <definedName name="Q.FI.N.2.349.N.U4.E.3a" localSheetId="133">#REF!</definedName>
    <definedName name="Q.FI.N.2.349.N.U4.E.3a" localSheetId="145">#REF!</definedName>
    <definedName name="Q.FI.N.2.349.N.U4.E.3a">#REF!</definedName>
    <definedName name="Q.FI.N.2.350.N.U4.E.3a" localSheetId="23">#REF!</definedName>
    <definedName name="Q.FI.N.2.350.N.U4.E.3a" localSheetId="107">#REF!</definedName>
    <definedName name="Q.FI.N.2.350.N.U4.E.3a" localSheetId="24">#REF!</definedName>
    <definedName name="Q.FI.N.2.350.N.U4.E.3a" localSheetId="98">#REF!</definedName>
    <definedName name="Q.FI.N.2.350.N.U4.E.3a" localSheetId="100">#REF!</definedName>
    <definedName name="Q.FI.N.2.350.N.U4.E.3a" localSheetId="94">#REF!</definedName>
    <definedName name="Q.FI.N.2.350.N.U4.E.3a" localSheetId="57">#REF!</definedName>
    <definedName name="Q.FI.N.2.350.N.U4.E.3a" localSheetId="111">#REF!</definedName>
    <definedName name="Q.FI.N.2.350.N.U4.E.3a" localSheetId="123">#REF!</definedName>
    <definedName name="Q.FI.N.2.350.N.U4.E.3a" localSheetId="135">#REF!</definedName>
    <definedName name="Q.FI.N.2.350.N.U4.E.3a" localSheetId="147">#REF!</definedName>
    <definedName name="Q.FI.N.2.350.N.U4.E.3a" localSheetId="115">#REF!</definedName>
    <definedName name="Q.FI.N.2.350.N.U4.E.3a" localSheetId="127">#REF!</definedName>
    <definedName name="Q.FI.N.2.350.N.U4.E.3a" localSheetId="139">#REF!</definedName>
    <definedName name="Q.FI.N.2.350.N.U4.E.3a" localSheetId="119">#REF!</definedName>
    <definedName name="Q.FI.N.2.350.N.U4.E.3a" localSheetId="131">#REF!</definedName>
    <definedName name="Q.FI.N.2.350.N.U4.E.3a" localSheetId="143">#REF!</definedName>
    <definedName name="Q.FI.N.2.350.N.U4.E.3a" localSheetId="120">#REF!</definedName>
    <definedName name="Q.FI.N.2.350.N.U4.E.3a" localSheetId="132">#REF!</definedName>
    <definedName name="Q.FI.N.2.350.N.U4.E.3a" localSheetId="144">#REF!</definedName>
    <definedName name="Q.FI.N.2.350.N.U4.E.3a" localSheetId="114">#REF!</definedName>
    <definedName name="Q.FI.N.2.350.N.U4.E.3a" localSheetId="126">#REF!</definedName>
    <definedName name="Q.FI.N.2.350.N.U4.E.3a" localSheetId="138">#REF!</definedName>
    <definedName name="Q.FI.N.2.350.N.U4.E.3a" localSheetId="113">#REF!</definedName>
    <definedName name="Q.FI.N.2.350.N.U4.E.3a" localSheetId="125">#REF!</definedName>
    <definedName name="Q.FI.N.2.350.N.U4.E.3a" localSheetId="137">#REF!</definedName>
    <definedName name="Q.FI.N.2.350.N.U4.E.3a" localSheetId="112">#REF!</definedName>
    <definedName name="Q.FI.N.2.350.N.U4.E.3a" localSheetId="124">#REF!</definedName>
    <definedName name="Q.FI.N.2.350.N.U4.E.3a" localSheetId="136">#REF!</definedName>
    <definedName name="Q.FI.N.2.350.N.U4.E.3a" localSheetId="110">#REF!</definedName>
    <definedName name="Q.FI.N.2.350.N.U4.E.3a" localSheetId="122">#REF!</definedName>
    <definedName name="Q.FI.N.2.350.N.U4.E.3a" localSheetId="134">#REF!</definedName>
    <definedName name="Q.FI.N.2.350.N.U4.E.3a" localSheetId="146">#REF!</definedName>
    <definedName name="Q.FI.N.2.350.N.U4.E.3a" localSheetId="118">#REF!</definedName>
    <definedName name="Q.FI.N.2.350.N.U4.E.3a" localSheetId="130">#REF!</definedName>
    <definedName name="Q.FI.N.2.350.N.U4.E.3a" localSheetId="142">#REF!</definedName>
    <definedName name="Q.FI.N.2.350.N.U4.E.3a" localSheetId="117">#REF!</definedName>
    <definedName name="Q.FI.N.2.350.N.U4.E.3a" localSheetId="129">#REF!</definedName>
    <definedName name="Q.FI.N.2.350.N.U4.E.3a" localSheetId="141">#REF!</definedName>
    <definedName name="Q.FI.N.2.350.N.U4.E.3a" localSheetId="116">#REF!</definedName>
    <definedName name="Q.FI.N.2.350.N.U4.E.3a" localSheetId="128">#REF!</definedName>
    <definedName name="Q.FI.N.2.350.N.U4.E.3a" localSheetId="140">#REF!</definedName>
    <definedName name="Q.FI.N.2.350.N.U4.E.3a" localSheetId="121">#REF!</definedName>
    <definedName name="Q.FI.N.2.350.N.U4.E.3a" localSheetId="133">#REF!</definedName>
    <definedName name="Q.FI.N.2.350.N.U4.E.3a" localSheetId="145">#REF!</definedName>
    <definedName name="Q.FI.N.2.350.N.U4.E.3a">#REF!</definedName>
    <definedName name="Q.FI.N.2.360.N.U4.E.3a" localSheetId="23">#REF!</definedName>
    <definedName name="Q.FI.N.2.360.N.U4.E.3a" localSheetId="107">#REF!</definedName>
    <definedName name="Q.FI.N.2.360.N.U4.E.3a" localSheetId="24">#REF!</definedName>
    <definedName name="Q.FI.N.2.360.N.U4.E.3a" localSheetId="98">#REF!</definedName>
    <definedName name="Q.FI.N.2.360.N.U4.E.3a" localSheetId="100">#REF!</definedName>
    <definedName name="Q.FI.N.2.360.N.U4.E.3a" localSheetId="94">#REF!</definedName>
    <definedName name="Q.FI.N.2.360.N.U4.E.3a" localSheetId="57">#REF!</definedName>
    <definedName name="Q.FI.N.2.360.N.U4.E.3a" localSheetId="111">#REF!</definedName>
    <definedName name="Q.FI.N.2.360.N.U4.E.3a" localSheetId="123">#REF!</definedName>
    <definedName name="Q.FI.N.2.360.N.U4.E.3a" localSheetId="135">#REF!</definedName>
    <definedName name="Q.FI.N.2.360.N.U4.E.3a" localSheetId="147">#REF!</definedName>
    <definedName name="Q.FI.N.2.360.N.U4.E.3a" localSheetId="115">#REF!</definedName>
    <definedName name="Q.FI.N.2.360.N.U4.E.3a" localSheetId="127">#REF!</definedName>
    <definedName name="Q.FI.N.2.360.N.U4.E.3a" localSheetId="139">#REF!</definedName>
    <definedName name="Q.FI.N.2.360.N.U4.E.3a" localSheetId="119">#REF!</definedName>
    <definedName name="Q.FI.N.2.360.N.U4.E.3a" localSheetId="131">#REF!</definedName>
    <definedName name="Q.FI.N.2.360.N.U4.E.3a" localSheetId="143">#REF!</definedName>
    <definedName name="Q.FI.N.2.360.N.U4.E.3a" localSheetId="120">#REF!</definedName>
    <definedName name="Q.FI.N.2.360.N.U4.E.3a" localSheetId="132">#REF!</definedName>
    <definedName name="Q.FI.N.2.360.N.U4.E.3a" localSheetId="144">#REF!</definedName>
    <definedName name="Q.FI.N.2.360.N.U4.E.3a" localSheetId="114">#REF!</definedName>
    <definedName name="Q.FI.N.2.360.N.U4.E.3a" localSheetId="126">#REF!</definedName>
    <definedName name="Q.FI.N.2.360.N.U4.E.3a" localSheetId="138">#REF!</definedName>
    <definedName name="Q.FI.N.2.360.N.U4.E.3a" localSheetId="113">#REF!</definedName>
    <definedName name="Q.FI.N.2.360.N.U4.E.3a" localSheetId="125">#REF!</definedName>
    <definedName name="Q.FI.N.2.360.N.U4.E.3a" localSheetId="137">#REF!</definedName>
    <definedName name="Q.FI.N.2.360.N.U4.E.3a" localSheetId="112">#REF!</definedName>
    <definedName name="Q.FI.N.2.360.N.U4.E.3a" localSheetId="124">#REF!</definedName>
    <definedName name="Q.FI.N.2.360.N.U4.E.3a" localSheetId="136">#REF!</definedName>
    <definedName name="Q.FI.N.2.360.N.U4.E.3a" localSheetId="110">#REF!</definedName>
    <definedName name="Q.FI.N.2.360.N.U4.E.3a" localSheetId="122">#REF!</definedName>
    <definedName name="Q.FI.N.2.360.N.U4.E.3a" localSheetId="134">#REF!</definedName>
    <definedName name="Q.FI.N.2.360.N.U4.E.3a" localSheetId="146">#REF!</definedName>
    <definedName name="Q.FI.N.2.360.N.U4.E.3a" localSheetId="118">#REF!</definedName>
    <definedName name="Q.FI.N.2.360.N.U4.E.3a" localSheetId="130">#REF!</definedName>
    <definedName name="Q.FI.N.2.360.N.U4.E.3a" localSheetId="142">#REF!</definedName>
    <definedName name="Q.FI.N.2.360.N.U4.E.3a" localSheetId="117">#REF!</definedName>
    <definedName name="Q.FI.N.2.360.N.U4.E.3a" localSheetId="129">#REF!</definedName>
    <definedName name="Q.FI.N.2.360.N.U4.E.3a" localSheetId="141">#REF!</definedName>
    <definedName name="Q.FI.N.2.360.N.U4.E.3a" localSheetId="116">#REF!</definedName>
    <definedName name="Q.FI.N.2.360.N.U4.E.3a" localSheetId="128">#REF!</definedName>
    <definedName name="Q.FI.N.2.360.N.U4.E.3a" localSheetId="140">#REF!</definedName>
    <definedName name="Q.FI.N.2.360.N.U4.E.3a" localSheetId="121">#REF!</definedName>
    <definedName name="Q.FI.N.2.360.N.U4.E.3a" localSheetId="133">#REF!</definedName>
    <definedName name="Q.FI.N.2.360.N.U4.E.3a" localSheetId="145">#REF!</definedName>
    <definedName name="Q.FI.N.2.360.N.U4.E.3a">#REF!</definedName>
    <definedName name="Q.FI.N.2.370.N.U4.E.3a" localSheetId="23">#REF!</definedName>
    <definedName name="Q.FI.N.2.370.N.U4.E.3a" localSheetId="107">#REF!</definedName>
    <definedName name="Q.FI.N.2.370.N.U4.E.3a" localSheetId="24">#REF!</definedName>
    <definedName name="Q.FI.N.2.370.N.U4.E.3a" localSheetId="98">#REF!</definedName>
    <definedName name="Q.FI.N.2.370.N.U4.E.3a" localSheetId="100">#REF!</definedName>
    <definedName name="Q.FI.N.2.370.N.U4.E.3a" localSheetId="94">#REF!</definedName>
    <definedName name="Q.FI.N.2.370.N.U4.E.3a" localSheetId="57">#REF!</definedName>
    <definedName name="Q.FI.N.2.370.N.U4.E.3a" localSheetId="111">#REF!</definedName>
    <definedName name="Q.FI.N.2.370.N.U4.E.3a" localSheetId="123">#REF!</definedName>
    <definedName name="Q.FI.N.2.370.N.U4.E.3a" localSheetId="135">#REF!</definedName>
    <definedName name="Q.FI.N.2.370.N.U4.E.3a" localSheetId="147">#REF!</definedName>
    <definedName name="Q.FI.N.2.370.N.U4.E.3a" localSheetId="115">#REF!</definedName>
    <definedName name="Q.FI.N.2.370.N.U4.E.3a" localSheetId="127">#REF!</definedName>
    <definedName name="Q.FI.N.2.370.N.U4.E.3a" localSheetId="139">#REF!</definedName>
    <definedName name="Q.FI.N.2.370.N.U4.E.3a" localSheetId="119">#REF!</definedName>
    <definedName name="Q.FI.N.2.370.N.U4.E.3a" localSheetId="131">#REF!</definedName>
    <definedName name="Q.FI.N.2.370.N.U4.E.3a" localSheetId="143">#REF!</definedName>
    <definedName name="Q.FI.N.2.370.N.U4.E.3a" localSheetId="120">#REF!</definedName>
    <definedName name="Q.FI.N.2.370.N.U4.E.3a" localSheetId="132">#REF!</definedName>
    <definedName name="Q.FI.N.2.370.N.U4.E.3a" localSheetId="144">#REF!</definedName>
    <definedName name="Q.FI.N.2.370.N.U4.E.3a" localSheetId="114">#REF!</definedName>
    <definedName name="Q.FI.N.2.370.N.U4.E.3a" localSheetId="126">#REF!</definedName>
    <definedName name="Q.FI.N.2.370.N.U4.E.3a" localSheetId="138">#REF!</definedName>
    <definedName name="Q.FI.N.2.370.N.U4.E.3a" localSheetId="113">#REF!</definedName>
    <definedName name="Q.FI.N.2.370.N.U4.E.3a" localSheetId="125">#REF!</definedName>
    <definedName name="Q.FI.N.2.370.N.U4.E.3a" localSheetId="137">#REF!</definedName>
    <definedName name="Q.FI.N.2.370.N.U4.E.3a" localSheetId="112">#REF!</definedName>
    <definedName name="Q.FI.N.2.370.N.U4.E.3a" localSheetId="124">#REF!</definedName>
    <definedName name="Q.FI.N.2.370.N.U4.E.3a" localSheetId="136">#REF!</definedName>
    <definedName name="Q.FI.N.2.370.N.U4.E.3a" localSheetId="110">#REF!</definedName>
    <definedName name="Q.FI.N.2.370.N.U4.E.3a" localSheetId="122">#REF!</definedName>
    <definedName name="Q.FI.N.2.370.N.U4.E.3a" localSheetId="134">#REF!</definedName>
    <definedName name="Q.FI.N.2.370.N.U4.E.3a" localSheetId="146">#REF!</definedName>
    <definedName name="Q.FI.N.2.370.N.U4.E.3a" localSheetId="118">#REF!</definedName>
    <definedName name="Q.FI.N.2.370.N.U4.E.3a" localSheetId="130">#REF!</definedName>
    <definedName name="Q.FI.N.2.370.N.U4.E.3a" localSheetId="142">#REF!</definedName>
    <definedName name="Q.FI.N.2.370.N.U4.E.3a" localSheetId="117">#REF!</definedName>
    <definedName name="Q.FI.N.2.370.N.U4.E.3a" localSheetId="129">#REF!</definedName>
    <definedName name="Q.FI.N.2.370.N.U4.E.3a" localSheetId="141">#REF!</definedName>
    <definedName name="Q.FI.N.2.370.N.U4.E.3a" localSheetId="116">#REF!</definedName>
    <definedName name="Q.FI.N.2.370.N.U4.E.3a" localSheetId="128">#REF!</definedName>
    <definedName name="Q.FI.N.2.370.N.U4.E.3a" localSheetId="140">#REF!</definedName>
    <definedName name="Q.FI.N.2.370.N.U4.E.3a" localSheetId="121">#REF!</definedName>
    <definedName name="Q.FI.N.2.370.N.U4.E.3a" localSheetId="133">#REF!</definedName>
    <definedName name="Q.FI.N.2.370.N.U4.E.3a" localSheetId="145">#REF!</definedName>
    <definedName name="Q.FI.N.2.370.N.U4.E.3a">#REF!</definedName>
    <definedName name="Q.FI.N.2.379.N.U4.E.3a" localSheetId="23">#REF!</definedName>
    <definedName name="Q.FI.N.2.379.N.U4.E.3a" localSheetId="107">#REF!</definedName>
    <definedName name="Q.FI.N.2.379.N.U4.E.3a" localSheetId="24">#REF!</definedName>
    <definedName name="Q.FI.N.2.379.N.U4.E.3a" localSheetId="98">#REF!</definedName>
    <definedName name="Q.FI.N.2.379.N.U4.E.3a" localSheetId="100">#REF!</definedName>
    <definedName name="Q.FI.N.2.379.N.U4.E.3a" localSheetId="94">#REF!</definedName>
    <definedName name="Q.FI.N.2.379.N.U4.E.3a" localSheetId="57">#REF!</definedName>
    <definedName name="Q.FI.N.2.379.N.U4.E.3a" localSheetId="111">#REF!</definedName>
    <definedName name="Q.FI.N.2.379.N.U4.E.3a" localSheetId="123">#REF!</definedName>
    <definedName name="Q.FI.N.2.379.N.U4.E.3a" localSheetId="135">#REF!</definedName>
    <definedName name="Q.FI.N.2.379.N.U4.E.3a" localSheetId="147">#REF!</definedName>
    <definedName name="Q.FI.N.2.379.N.U4.E.3a" localSheetId="115">#REF!</definedName>
    <definedName name="Q.FI.N.2.379.N.U4.E.3a" localSheetId="127">#REF!</definedName>
    <definedName name="Q.FI.N.2.379.N.U4.E.3a" localSheetId="139">#REF!</definedName>
    <definedName name="Q.FI.N.2.379.N.U4.E.3a" localSheetId="119">#REF!</definedName>
    <definedName name="Q.FI.N.2.379.N.U4.E.3a" localSheetId="131">#REF!</definedName>
    <definedName name="Q.FI.N.2.379.N.U4.E.3a" localSheetId="143">#REF!</definedName>
    <definedName name="Q.FI.N.2.379.N.U4.E.3a" localSheetId="120">#REF!</definedName>
    <definedName name="Q.FI.N.2.379.N.U4.E.3a" localSheetId="132">#REF!</definedName>
    <definedName name="Q.FI.N.2.379.N.U4.E.3a" localSheetId="144">#REF!</definedName>
    <definedName name="Q.FI.N.2.379.N.U4.E.3a" localSheetId="114">#REF!</definedName>
    <definedName name="Q.FI.N.2.379.N.U4.E.3a" localSheetId="126">#REF!</definedName>
    <definedName name="Q.FI.N.2.379.N.U4.E.3a" localSheetId="138">#REF!</definedName>
    <definedName name="Q.FI.N.2.379.N.U4.E.3a" localSheetId="113">#REF!</definedName>
    <definedName name="Q.FI.N.2.379.N.U4.E.3a" localSheetId="125">#REF!</definedName>
    <definedName name="Q.FI.N.2.379.N.U4.E.3a" localSheetId="137">#REF!</definedName>
    <definedName name="Q.FI.N.2.379.N.U4.E.3a" localSheetId="112">#REF!</definedName>
    <definedName name="Q.FI.N.2.379.N.U4.E.3a" localSheetId="124">#REF!</definedName>
    <definedName name="Q.FI.N.2.379.N.U4.E.3a" localSheetId="136">#REF!</definedName>
    <definedName name="Q.FI.N.2.379.N.U4.E.3a" localSheetId="110">#REF!</definedName>
    <definedName name="Q.FI.N.2.379.N.U4.E.3a" localSheetId="122">#REF!</definedName>
    <definedName name="Q.FI.N.2.379.N.U4.E.3a" localSheetId="134">#REF!</definedName>
    <definedName name="Q.FI.N.2.379.N.U4.E.3a" localSheetId="146">#REF!</definedName>
    <definedName name="Q.FI.N.2.379.N.U4.E.3a" localSheetId="118">#REF!</definedName>
    <definedName name="Q.FI.N.2.379.N.U4.E.3a" localSheetId="130">#REF!</definedName>
    <definedName name="Q.FI.N.2.379.N.U4.E.3a" localSheetId="142">#REF!</definedName>
    <definedName name="Q.FI.N.2.379.N.U4.E.3a" localSheetId="117">#REF!</definedName>
    <definedName name="Q.FI.N.2.379.N.U4.E.3a" localSheetId="129">#REF!</definedName>
    <definedName name="Q.FI.N.2.379.N.U4.E.3a" localSheetId="141">#REF!</definedName>
    <definedName name="Q.FI.N.2.379.N.U4.E.3a" localSheetId="116">#REF!</definedName>
    <definedName name="Q.FI.N.2.379.N.U4.E.3a" localSheetId="128">#REF!</definedName>
    <definedName name="Q.FI.N.2.379.N.U4.E.3a" localSheetId="140">#REF!</definedName>
    <definedName name="Q.FI.N.2.379.N.U4.E.3a" localSheetId="121">#REF!</definedName>
    <definedName name="Q.FI.N.2.379.N.U4.E.3a" localSheetId="133">#REF!</definedName>
    <definedName name="Q.FI.N.2.379.N.U4.E.3a" localSheetId="145">#REF!</definedName>
    <definedName name="Q.FI.N.2.379.N.U4.E.3a">#REF!</definedName>
    <definedName name="Q.FI.N.2.993.N.U4.E.3a" localSheetId="23">#REF!</definedName>
    <definedName name="Q.FI.N.2.993.N.U4.E.3a" localSheetId="107">#REF!</definedName>
    <definedName name="Q.FI.N.2.993.N.U4.E.3a" localSheetId="24">#REF!</definedName>
    <definedName name="Q.FI.N.2.993.N.U4.E.3a" localSheetId="98">#REF!</definedName>
    <definedName name="Q.FI.N.2.993.N.U4.E.3a" localSheetId="100">#REF!</definedName>
    <definedName name="Q.FI.N.2.993.N.U4.E.3a" localSheetId="94">#REF!</definedName>
    <definedName name="Q.FI.N.2.993.N.U4.E.3a" localSheetId="57">#REF!</definedName>
    <definedName name="Q.FI.N.2.993.N.U4.E.3a" localSheetId="111">#REF!</definedName>
    <definedName name="Q.FI.N.2.993.N.U4.E.3a" localSheetId="123">#REF!</definedName>
    <definedName name="Q.FI.N.2.993.N.U4.E.3a" localSheetId="135">#REF!</definedName>
    <definedName name="Q.FI.N.2.993.N.U4.E.3a" localSheetId="147">#REF!</definedName>
    <definedName name="Q.FI.N.2.993.N.U4.E.3a" localSheetId="115">#REF!</definedName>
    <definedName name="Q.FI.N.2.993.N.U4.E.3a" localSheetId="127">#REF!</definedName>
    <definedName name="Q.FI.N.2.993.N.U4.E.3a" localSheetId="139">#REF!</definedName>
    <definedName name="Q.FI.N.2.993.N.U4.E.3a" localSheetId="119">#REF!</definedName>
    <definedName name="Q.FI.N.2.993.N.U4.E.3a" localSheetId="131">#REF!</definedName>
    <definedName name="Q.FI.N.2.993.N.U4.E.3a" localSheetId="143">#REF!</definedName>
    <definedName name="Q.FI.N.2.993.N.U4.E.3a" localSheetId="120">#REF!</definedName>
    <definedName name="Q.FI.N.2.993.N.U4.E.3a" localSheetId="132">#REF!</definedName>
    <definedName name="Q.FI.N.2.993.N.U4.E.3a" localSheetId="144">#REF!</definedName>
    <definedName name="Q.FI.N.2.993.N.U4.E.3a" localSheetId="114">#REF!</definedName>
    <definedName name="Q.FI.N.2.993.N.U4.E.3a" localSheetId="126">#REF!</definedName>
    <definedName name="Q.FI.N.2.993.N.U4.E.3a" localSheetId="138">#REF!</definedName>
    <definedName name="Q.FI.N.2.993.N.U4.E.3a" localSheetId="113">#REF!</definedName>
    <definedName name="Q.FI.N.2.993.N.U4.E.3a" localSheetId="125">#REF!</definedName>
    <definedName name="Q.FI.N.2.993.N.U4.E.3a" localSheetId="137">#REF!</definedName>
    <definedName name="Q.FI.N.2.993.N.U4.E.3a" localSheetId="112">#REF!</definedName>
    <definedName name="Q.FI.N.2.993.N.U4.E.3a" localSheetId="124">#REF!</definedName>
    <definedName name="Q.FI.N.2.993.N.U4.E.3a" localSheetId="136">#REF!</definedName>
    <definedName name="Q.FI.N.2.993.N.U4.E.3a" localSheetId="110">#REF!</definedName>
    <definedName name="Q.FI.N.2.993.N.U4.E.3a" localSheetId="122">#REF!</definedName>
    <definedName name="Q.FI.N.2.993.N.U4.E.3a" localSheetId="134">#REF!</definedName>
    <definedName name="Q.FI.N.2.993.N.U4.E.3a" localSheetId="146">#REF!</definedName>
    <definedName name="Q.FI.N.2.993.N.U4.E.3a" localSheetId="118">#REF!</definedName>
    <definedName name="Q.FI.N.2.993.N.U4.E.3a" localSheetId="130">#REF!</definedName>
    <definedName name="Q.FI.N.2.993.N.U4.E.3a" localSheetId="142">#REF!</definedName>
    <definedName name="Q.FI.N.2.993.N.U4.E.3a" localSheetId="117">#REF!</definedName>
    <definedName name="Q.FI.N.2.993.N.U4.E.3a" localSheetId="129">#REF!</definedName>
    <definedName name="Q.FI.N.2.993.N.U4.E.3a" localSheetId="141">#REF!</definedName>
    <definedName name="Q.FI.N.2.993.N.U4.E.3a" localSheetId="116">#REF!</definedName>
    <definedName name="Q.FI.N.2.993.N.U4.E.3a" localSheetId="128">#REF!</definedName>
    <definedName name="Q.FI.N.2.993.N.U4.E.3a" localSheetId="140">#REF!</definedName>
    <definedName name="Q.FI.N.2.993.N.U4.E.3a" localSheetId="121">#REF!</definedName>
    <definedName name="Q.FI.N.2.993.N.U4.E.3a" localSheetId="133">#REF!</definedName>
    <definedName name="Q.FI.N.2.993.N.U4.E.3a" localSheetId="145">#REF!</definedName>
    <definedName name="Q.FI.N.2.993.N.U4.E.3a">#REF!</definedName>
    <definedName name="Q.FI.N.2.994.N.U4.E.3a" localSheetId="23">#REF!</definedName>
    <definedName name="Q.FI.N.2.994.N.U4.E.3a" localSheetId="107">#REF!</definedName>
    <definedName name="Q.FI.N.2.994.N.U4.E.3a" localSheetId="24">#REF!</definedName>
    <definedName name="Q.FI.N.2.994.N.U4.E.3a" localSheetId="98">#REF!</definedName>
    <definedName name="Q.FI.N.2.994.N.U4.E.3a" localSheetId="100">#REF!</definedName>
    <definedName name="Q.FI.N.2.994.N.U4.E.3a" localSheetId="94">#REF!</definedName>
    <definedName name="Q.FI.N.2.994.N.U4.E.3a" localSheetId="57">#REF!</definedName>
    <definedName name="Q.FI.N.2.994.N.U4.E.3a" localSheetId="111">#REF!</definedName>
    <definedName name="Q.FI.N.2.994.N.U4.E.3a" localSheetId="123">#REF!</definedName>
    <definedName name="Q.FI.N.2.994.N.U4.E.3a" localSheetId="135">#REF!</definedName>
    <definedName name="Q.FI.N.2.994.N.U4.E.3a" localSheetId="147">#REF!</definedName>
    <definedName name="Q.FI.N.2.994.N.U4.E.3a" localSheetId="115">#REF!</definedName>
    <definedName name="Q.FI.N.2.994.N.U4.E.3a" localSheetId="127">#REF!</definedName>
    <definedName name="Q.FI.N.2.994.N.U4.E.3a" localSheetId="139">#REF!</definedName>
    <definedName name="Q.FI.N.2.994.N.U4.E.3a" localSheetId="119">#REF!</definedName>
    <definedName name="Q.FI.N.2.994.N.U4.E.3a" localSheetId="131">#REF!</definedName>
    <definedName name="Q.FI.N.2.994.N.U4.E.3a" localSheetId="143">#REF!</definedName>
    <definedName name="Q.FI.N.2.994.N.U4.E.3a" localSheetId="120">#REF!</definedName>
    <definedName name="Q.FI.N.2.994.N.U4.E.3a" localSheetId="132">#REF!</definedName>
    <definedName name="Q.FI.N.2.994.N.U4.E.3a" localSheetId="144">#REF!</definedName>
    <definedName name="Q.FI.N.2.994.N.U4.E.3a" localSheetId="114">#REF!</definedName>
    <definedName name="Q.FI.N.2.994.N.U4.E.3a" localSheetId="126">#REF!</definedName>
    <definedName name="Q.FI.N.2.994.N.U4.E.3a" localSheetId="138">#REF!</definedName>
    <definedName name="Q.FI.N.2.994.N.U4.E.3a" localSheetId="113">#REF!</definedName>
    <definedName name="Q.FI.N.2.994.N.U4.E.3a" localSheetId="125">#REF!</definedName>
    <definedName name="Q.FI.N.2.994.N.U4.E.3a" localSheetId="137">#REF!</definedName>
    <definedName name="Q.FI.N.2.994.N.U4.E.3a" localSheetId="112">#REF!</definedName>
    <definedName name="Q.FI.N.2.994.N.U4.E.3a" localSheetId="124">#REF!</definedName>
    <definedName name="Q.FI.N.2.994.N.U4.E.3a" localSheetId="136">#REF!</definedName>
    <definedName name="Q.FI.N.2.994.N.U4.E.3a" localSheetId="110">#REF!</definedName>
    <definedName name="Q.FI.N.2.994.N.U4.E.3a" localSheetId="122">#REF!</definedName>
    <definedName name="Q.FI.N.2.994.N.U4.E.3a" localSheetId="134">#REF!</definedName>
    <definedName name="Q.FI.N.2.994.N.U4.E.3a" localSheetId="146">#REF!</definedName>
    <definedName name="Q.FI.N.2.994.N.U4.E.3a" localSheetId="118">#REF!</definedName>
    <definedName name="Q.FI.N.2.994.N.U4.E.3a" localSheetId="130">#REF!</definedName>
    <definedName name="Q.FI.N.2.994.N.U4.E.3a" localSheetId="142">#REF!</definedName>
    <definedName name="Q.FI.N.2.994.N.U4.E.3a" localSheetId="117">#REF!</definedName>
    <definedName name="Q.FI.N.2.994.N.U4.E.3a" localSheetId="129">#REF!</definedName>
    <definedName name="Q.FI.N.2.994.N.U4.E.3a" localSheetId="141">#REF!</definedName>
    <definedName name="Q.FI.N.2.994.N.U4.E.3a" localSheetId="116">#REF!</definedName>
    <definedName name="Q.FI.N.2.994.N.U4.E.3a" localSheetId="128">#REF!</definedName>
    <definedName name="Q.FI.N.2.994.N.U4.E.3a" localSheetId="140">#REF!</definedName>
    <definedName name="Q.FI.N.2.994.N.U4.E.3a" localSheetId="121">#REF!</definedName>
    <definedName name="Q.FI.N.2.994.N.U4.E.3a" localSheetId="133">#REF!</definedName>
    <definedName name="Q.FI.N.2.994.N.U4.E.3a" localSheetId="145">#REF!</definedName>
    <definedName name="Q.FI.N.2.994.N.U4.E.3a">#REF!</definedName>
    <definedName name="Q.FI.N.3.100.N.U4.E.3a" localSheetId="23">#REF!</definedName>
    <definedName name="Q.FI.N.3.100.N.U4.E.3a" localSheetId="107">#REF!</definedName>
    <definedName name="Q.FI.N.3.100.N.U4.E.3a" localSheetId="24">#REF!</definedName>
    <definedName name="Q.FI.N.3.100.N.U4.E.3a" localSheetId="98">#REF!</definedName>
    <definedName name="Q.FI.N.3.100.N.U4.E.3a" localSheetId="100">#REF!</definedName>
    <definedName name="Q.FI.N.3.100.N.U4.E.3a" localSheetId="94">#REF!</definedName>
    <definedName name="Q.FI.N.3.100.N.U4.E.3a" localSheetId="57">#REF!</definedName>
    <definedName name="Q.FI.N.3.100.N.U4.E.3a" localSheetId="111">#REF!</definedName>
    <definedName name="Q.FI.N.3.100.N.U4.E.3a" localSheetId="123">#REF!</definedName>
    <definedName name="Q.FI.N.3.100.N.U4.E.3a" localSheetId="135">#REF!</definedName>
    <definedName name="Q.FI.N.3.100.N.U4.E.3a" localSheetId="147">#REF!</definedName>
    <definedName name="Q.FI.N.3.100.N.U4.E.3a" localSheetId="115">#REF!</definedName>
    <definedName name="Q.FI.N.3.100.N.U4.E.3a" localSheetId="127">#REF!</definedName>
    <definedName name="Q.FI.N.3.100.N.U4.E.3a" localSheetId="139">#REF!</definedName>
    <definedName name="Q.FI.N.3.100.N.U4.E.3a" localSheetId="119">#REF!</definedName>
    <definedName name="Q.FI.N.3.100.N.U4.E.3a" localSheetId="131">#REF!</definedName>
    <definedName name="Q.FI.N.3.100.N.U4.E.3a" localSheetId="143">#REF!</definedName>
    <definedName name="Q.FI.N.3.100.N.U4.E.3a" localSheetId="120">#REF!</definedName>
    <definedName name="Q.FI.N.3.100.N.U4.E.3a" localSheetId="132">#REF!</definedName>
    <definedName name="Q.FI.N.3.100.N.U4.E.3a" localSheetId="144">#REF!</definedName>
    <definedName name="Q.FI.N.3.100.N.U4.E.3a" localSheetId="114">#REF!</definedName>
    <definedName name="Q.FI.N.3.100.N.U4.E.3a" localSheetId="126">#REF!</definedName>
    <definedName name="Q.FI.N.3.100.N.U4.E.3a" localSheetId="138">#REF!</definedName>
    <definedName name="Q.FI.N.3.100.N.U4.E.3a" localSheetId="113">#REF!</definedName>
    <definedName name="Q.FI.N.3.100.N.U4.E.3a" localSheetId="125">#REF!</definedName>
    <definedName name="Q.FI.N.3.100.N.U4.E.3a" localSheetId="137">#REF!</definedName>
    <definedName name="Q.FI.N.3.100.N.U4.E.3a" localSheetId="112">#REF!</definedName>
    <definedName name="Q.FI.N.3.100.N.U4.E.3a" localSheetId="124">#REF!</definedName>
    <definedName name="Q.FI.N.3.100.N.U4.E.3a" localSheetId="136">#REF!</definedName>
    <definedName name="Q.FI.N.3.100.N.U4.E.3a" localSheetId="110">#REF!</definedName>
    <definedName name="Q.FI.N.3.100.N.U4.E.3a" localSheetId="122">#REF!</definedName>
    <definedName name="Q.FI.N.3.100.N.U4.E.3a" localSheetId="134">#REF!</definedName>
    <definedName name="Q.FI.N.3.100.N.U4.E.3a" localSheetId="146">#REF!</definedName>
    <definedName name="Q.FI.N.3.100.N.U4.E.3a" localSheetId="118">#REF!</definedName>
    <definedName name="Q.FI.N.3.100.N.U4.E.3a" localSheetId="130">#REF!</definedName>
    <definedName name="Q.FI.N.3.100.N.U4.E.3a" localSheetId="142">#REF!</definedName>
    <definedName name="Q.FI.N.3.100.N.U4.E.3a" localSheetId="117">#REF!</definedName>
    <definedName name="Q.FI.N.3.100.N.U4.E.3a" localSheetId="129">#REF!</definedName>
    <definedName name="Q.FI.N.3.100.N.U4.E.3a" localSheetId="141">#REF!</definedName>
    <definedName name="Q.FI.N.3.100.N.U4.E.3a" localSheetId="116">#REF!</definedName>
    <definedName name="Q.FI.N.3.100.N.U4.E.3a" localSheetId="128">#REF!</definedName>
    <definedName name="Q.FI.N.3.100.N.U4.E.3a" localSheetId="140">#REF!</definedName>
    <definedName name="Q.FI.N.3.100.N.U4.E.3a" localSheetId="121">#REF!</definedName>
    <definedName name="Q.FI.N.3.100.N.U4.E.3a" localSheetId="133">#REF!</definedName>
    <definedName name="Q.FI.N.3.100.N.U4.E.3a" localSheetId="145">#REF!</definedName>
    <definedName name="Q.FI.N.3.100.N.U4.E.3a">#REF!</definedName>
    <definedName name="Q.FI.N.3.200.N.U4.E.3a" localSheetId="23">#REF!</definedName>
    <definedName name="Q.FI.N.3.200.N.U4.E.3a" localSheetId="107">#REF!</definedName>
    <definedName name="Q.FI.N.3.200.N.U4.E.3a" localSheetId="24">#REF!</definedName>
    <definedName name="Q.FI.N.3.200.N.U4.E.3a" localSheetId="98">#REF!</definedName>
    <definedName name="Q.FI.N.3.200.N.U4.E.3a" localSheetId="100">#REF!</definedName>
    <definedName name="Q.FI.N.3.200.N.U4.E.3a" localSheetId="94">#REF!</definedName>
    <definedName name="Q.FI.N.3.200.N.U4.E.3a" localSheetId="57">#REF!</definedName>
    <definedName name="Q.FI.N.3.200.N.U4.E.3a" localSheetId="111">#REF!</definedName>
    <definedName name="Q.FI.N.3.200.N.U4.E.3a" localSheetId="123">#REF!</definedName>
    <definedName name="Q.FI.N.3.200.N.U4.E.3a" localSheetId="135">#REF!</definedName>
    <definedName name="Q.FI.N.3.200.N.U4.E.3a" localSheetId="147">#REF!</definedName>
    <definedName name="Q.FI.N.3.200.N.U4.E.3a" localSheetId="115">#REF!</definedName>
    <definedName name="Q.FI.N.3.200.N.U4.E.3a" localSheetId="127">#REF!</definedName>
    <definedName name="Q.FI.N.3.200.N.U4.E.3a" localSheetId="139">#REF!</definedName>
    <definedName name="Q.FI.N.3.200.N.U4.E.3a" localSheetId="119">#REF!</definedName>
    <definedName name="Q.FI.N.3.200.N.U4.E.3a" localSheetId="131">#REF!</definedName>
    <definedName name="Q.FI.N.3.200.N.U4.E.3a" localSheetId="143">#REF!</definedName>
    <definedName name="Q.FI.N.3.200.N.U4.E.3a" localSheetId="120">#REF!</definedName>
    <definedName name="Q.FI.N.3.200.N.U4.E.3a" localSheetId="132">#REF!</definedName>
    <definedName name="Q.FI.N.3.200.N.U4.E.3a" localSheetId="144">#REF!</definedName>
    <definedName name="Q.FI.N.3.200.N.U4.E.3a" localSheetId="114">#REF!</definedName>
    <definedName name="Q.FI.N.3.200.N.U4.E.3a" localSheetId="126">#REF!</definedName>
    <definedName name="Q.FI.N.3.200.N.U4.E.3a" localSheetId="138">#REF!</definedName>
    <definedName name="Q.FI.N.3.200.N.U4.E.3a" localSheetId="113">#REF!</definedName>
    <definedName name="Q.FI.N.3.200.N.U4.E.3a" localSheetId="125">#REF!</definedName>
    <definedName name="Q.FI.N.3.200.N.U4.E.3a" localSheetId="137">#REF!</definedName>
    <definedName name="Q.FI.N.3.200.N.U4.E.3a" localSheetId="112">#REF!</definedName>
    <definedName name="Q.FI.N.3.200.N.U4.E.3a" localSheetId="124">#REF!</definedName>
    <definedName name="Q.FI.N.3.200.N.U4.E.3a" localSheetId="136">#REF!</definedName>
    <definedName name="Q.FI.N.3.200.N.U4.E.3a" localSheetId="110">#REF!</definedName>
    <definedName name="Q.FI.N.3.200.N.U4.E.3a" localSheetId="122">#REF!</definedName>
    <definedName name="Q.FI.N.3.200.N.U4.E.3a" localSheetId="134">#REF!</definedName>
    <definedName name="Q.FI.N.3.200.N.U4.E.3a" localSheetId="146">#REF!</definedName>
    <definedName name="Q.FI.N.3.200.N.U4.E.3a" localSheetId="118">#REF!</definedName>
    <definedName name="Q.FI.N.3.200.N.U4.E.3a" localSheetId="130">#REF!</definedName>
    <definedName name="Q.FI.N.3.200.N.U4.E.3a" localSheetId="142">#REF!</definedName>
    <definedName name="Q.FI.N.3.200.N.U4.E.3a" localSheetId="117">#REF!</definedName>
    <definedName name="Q.FI.N.3.200.N.U4.E.3a" localSheetId="129">#REF!</definedName>
    <definedName name="Q.FI.N.3.200.N.U4.E.3a" localSheetId="141">#REF!</definedName>
    <definedName name="Q.FI.N.3.200.N.U4.E.3a" localSheetId="116">#REF!</definedName>
    <definedName name="Q.FI.N.3.200.N.U4.E.3a" localSheetId="128">#REF!</definedName>
    <definedName name="Q.FI.N.3.200.N.U4.E.3a" localSheetId="140">#REF!</definedName>
    <definedName name="Q.FI.N.3.200.N.U4.E.3a" localSheetId="121">#REF!</definedName>
    <definedName name="Q.FI.N.3.200.N.U4.E.3a" localSheetId="133">#REF!</definedName>
    <definedName name="Q.FI.N.3.200.N.U4.E.3a" localSheetId="145">#REF!</definedName>
    <definedName name="Q.FI.N.3.200.N.U4.E.3a">#REF!</definedName>
    <definedName name="Q.FI.N.3.300.N.U4.E.3a" localSheetId="23">#REF!</definedName>
    <definedName name="Q.FI.N.3.300.N.U4.E.3a" localSheetId="107">#REF!</definedName>
    <definedName name="Q.FI.N.3.300.N.U4.E.3a" localSheetId="24">#REF!</definedName>
    <definedName name="Q.FI.N.3.300.N.U4.E.3a" localSheetId="98">#REF!</definedName>
    <definedName name="Q.FI.N.3.300.N.U4.E.3a" localSheetId="100">#REF!</definedName>
    <definedName name="Q.FI.N.3.300.N.U4.E.3a" localSheetId="94">#REF!</definedName>
    <definedName name="Q.FI.N.3.300.N.U4.E.3a" localSheetId="57">#REF!</definedName>
    <definedName name="Q.FI.N.3.300.N.U4.E.3a" localSheetId="111">#REF!</definedName>
    <definedName name="Q.FI.N.3.300.N.U4.E.3a" localSheetId="123">#REF!</definedName>
    <definedName name="Q.FI.N.3.300.N.U4.E.3a" localSheetId="135">#REF!</definedName>
    <definedName name="Q.FI.N.3.300.N.U4.E.3a" localSheetId="147">#REF!</definedName>
    <definedName name="Q.FI.N.3.300.N.U4.E.3a" localSheetId="115">#REF!</definedName>
    <definedName name="Q.FI.N.3.300.N.U4.E.3a" localSheetId="127">#REF!</definedName>
    <definedName name="Q.FI.N.3.300.N.U4.E.3a" localSheetId="139">#REF!</definedName>
    <definedName name="Q.FI.N.3.300.N.U4.E.3a" localSheetId="119">#REF!</definedName>
    <definedName name="Q.FI.N.3.300.N.U4.E.3a" localSheetId="131">#REF!</definedName>
    <definedName name="Q.FI.N.3.300.N.U4.E.3a" localSheetId="143">#REF!</definedName>
    <definedName name="Q.FI.N.3.300.N.U4.E.3a" localSheetId="120">#REF!</definedName>
    <definedName name="Q.FI.N.3.300.N.U4.E.3a" localSheetId="132">#REF!</definedName>
    <definedName name="Q.FI.N.3.300.N.U4.E.3a" localSheetId="144">#REF!</definedName>
    <definedName name="Q.FI.N.3.300.N.U4.E.3a" localSheetId="114">#REF!</definedName>
    <definedName name="Q.FI.N.3.300.N.U4.E.3a" localSheetId="126">#REF!</definedName>
    <definedName name="Q.FI.N.3.300.N.U4.E.3a" localSheetId="138">#REF!</definedName>
    <definedName name="Q.FI.N.3.300.N.U4.E.3a" localSheetId="113">#REF!</definedName>
    <definedName name="Q.FI.N.3.300.N.U4.E.3a" localSheetId="125">#REF!</definedName>
    <definedName name="Q.FI.N.3.300.N.U4.E.3a" localSheetId="137">#REF!</definedName>
    <definedName name="Q.FI.N.3.300.N.U4.E.3a" localSheetId="112">#REF!</definedName>
    <definedName name="Q.FI.N.3.300.N.U4.E.3a" localSheetId="124">#REF!</definedName>
    <definedName name="Q.FI.N.3.300.N.U4.E.3a" localSheetId="136">#REF!</definedName>
    <definedName name="Q.FI.N.3.300.N.U4.E.3a" localSheetId="110">#REF!</definedName>
    <definedName name="Q.FI.N.3.300.N.U4.E.3a" localSheetId="122">#REF!</definedName>
    <definedName name="Q.FI.N.3.300.N.U4.E.3a" localSheetId="134">#REF!</definedName>
    <definedName name="Q.FI.N.3.300.N.U4.E.3a" localSheetId="146">#REF!</definedName>
    <definedName name="Q.FI.N.3.300.N.U4.E.3a" localSheetId="118">#REF!</definedName>
    <definedName name="Q.FI.N.3.300.N.U4.E.3a" localSheetId="130">#REF!</definedName>
    <definedName name="Q.FI.N.3.300.N.U4.E.3a" localSheetId="142">#REF!</definedName>
    <definedName name="Q.FI.N.3.300.N.U4.E.3a" localSheetId="117">#REF!</definedName>
    <definedName name="Q.FI.N.3.300.N.U4.E.3a" localSheetId="129">#REF!</definedName>
    <definedName name="Q.FI.N.3.300.N.U4.E.3a" localSheetId="141">#REF!</definedName>
    <definedName name="Q.FI.N.3.300.N.U4.E.3a" localSheetId="116">#REF!</definedName>
    <definedName name="Q.FI.N.3.300.N.U4.E.3a" localSheetId="128">#REF!</definedName>
    <definedName name="Q.FI.N.3.300.N.U4.E.3a" localSheetId="140">#REF!</definedName>
    <definedName name="Q.FI.N.3.300.N.U4.E.3a" localSheetId="121">#REF!</definedName>
    <definedName name="Q.FI.N.3.300.N.U4.E.3a" localSheetId="133">#REF!</definedName>
    <definedName name="Q.FI.N.3.300.N.U4.E.3a" localSheetId="145">#REF!</definedName>
    <definedName name="Q.FI.N.3.300.N.U4.E.3a">#REF!</definedName>
    <definedName name="Q.FI.N.3.310.N.U4.E.3a" localSheetId="23">#REF!</definedName>
    <definedName name="Q.FI.N.3.310.N.U4.E.3a" localSheetId="107">#REF!</definedName>
    <definedName name="Q.FI.N.3.310.N.U4.E.3a" localSheetId="24">#REF!</definedName>
    <definedName name="Q.FI.N.3.310.N.U4.E.3a" localSheetId="98">#REF!</definedName>
    <definedName name="Q.FI.N.3.310.N.U4.E.3a" localSheetId="100">#REF!</definedName>
    <definedName name="Q.FI.N.3.310.N.U4.E.3a" localSheetId="94">#REF!</definedName>
    <definedName name="Q.FI.N.3.310.N.U4.E.3a" localSheetId="57">#REF!</definedName>
    <definedName name="Q.FI.N.3.310.N.U4.E.3a" localSheetId="111">#REF!</definedName>
    <definedName name="Q.FI.N.3.310.N.U4.E.3a" localSheetId="123">#REF!</definedName>
    <definedName name="Q.FI.N.3.310.N.U4.E.3a" localSheetId="135">#REF!</definedName>
    <definedName name="Q.FI.N.3.310.N.U4.E.3a" localSheetId="147">#REF!</definedName>
    <definedName name="Q.FI.N.3.310.N.U4.E.3a" localSheetId="115">#REF!</definedName>
    <definedName name="Q.FI.N.3.310.N.U4.E.3a" localSheetId="127">#REF!</definedName>
    <definedName name="Q.FI.N.3.310.N.U4.E.3a" localSheetId="139">#REF!</definedName>
    <definedName name="Q.FI.N.3.310.N.U4.E.3a" localSheetId="119">#REF!</definedName>
    <definedName name="Q.FI.N.3.310.N.U4.E.3a" localSheetId="131">#REF!</definedName>
    <definedName name="Q.FI.N.3.310.N.U4.E.3a" localSheetId="143">#REF!</definedName>
    <definedName name="Q.FI.N.3.310.N.U4.E.3a" localSheetId="120">#REF!</definedName>
    <definedName name="Q.FI.N.3.310.N.U4.E.3a" localSheetId="132">#REF!</definedName>
    <definedName name="Q.FI.N.3.310.N.U4.E.3a" localSheetId="144">#REF!</definedName>
    <definedName name="Q.FI.N.3.310.N.U4.E.3a" localSheetId="114">#REF!</definedName>
    <definedName name="Q.FI.N.3.310.N.U4.E.3a" localSheetId="126">#REF!</definedName>
    <definedName name="Q.FI.N.3.310.N.U4.E.3a" localSheetId="138">#REF!</definedName>
    <definedName name="Q.FI.N.3.310.N.U4.E.3a" localSheetId="113">#REF!</definedName>
    <definedName name="Q.FI.N.3.310.N.U4.E.3a" localSheetId="125">#REF!</definedName>
    <definedName name="Q.FI.N.3.310.N.U4.E.3a" localSheetId="137">#REF!</definedName>
    <definedName name="Q.FI.N.3.310.N.U4.E.3a" localSheetId="112">#REF!</definedName>
    <definedName name="Q.FI.N.3.310.N.U4.E.3a" localSheetId="124">#REF!</definedName>
    <definedName name="Q.FI.N.3.310.N.U4.E.3a" localSheetId="136">#REF!</definedName>
    <definedName name="Q.FI.N.3.310.N.U4.E.3a" localSheetId="110">#REF!</definedName>
    <definedName name="Q.FI.N.3.310.N.U4.E.3a" localSheetId="122">#REF!</definedName>
    <definedName name="Q.FI.N.3.310.N.U4.E.3a" localSheetId="134">#REF!</definedName>
    <definedName name="Q.FI.N.3.310.N.U4.E.3a" localSheetId="146">#REF!</definedName>
    <definedName name="Q.FI.N.3.310.N.U4.E.3a" localSheetId="118">#REF!</definedName>
    <definedName name="Q.FI.N.3.310.N.U4.E.3a" localSheetId="130">#REF!</definedName>
    <definedName name="Q.FI.N.3.310.N.U4.E.3a" localSheetId="142">#REF!</definedName>
    <definedName name="Q.FI.N.3.310.N.U4.E.3a" localSheetId="117">#REF!</definedName>
    <definedName name="Q.FI.N.3.310.N.U4.E.3a" localSheetId="129">#REF!</definedName>
    <definedName name="Q.FI.N.3.310.N.U4.E.3a" localSheetId="141">#REF!</definedName>
    <definedName name="Q.FI.N.3.310.N.U4.E.3a" localSheetId="116">#REF!</definedName>
    <definedName name="Q.FI.N.3.310.N.U4.E.3a" localSheetId="128">#REF!</definedName>
    <definedName name="Q.FI.N.3.310.N.U4.E.3a" localSheetId="140">#REF!</definedName>
    <definedName name="Q.FI.N.3.310.N.U4.E.3a" localSheetId="121">#REF!</definedName>
    <definedName name="Q.FI.N.3.310.N.U4.E.3a" localSheetId="133">#REF!</definedName>
    <definedName name="Q.FI.N.3.310.N.U4.E.3a" localSheetId="145">#REF!</definedName>
    <definedName name="Q.FI.N.3.310.N.U4.E.3a">#REF!</definedName>
    <definedName name="Q.FI.N.3.320.N.U4.E.3a" localSheetId="23">#REF!</definedName>
    <definedName name="Q.FI.N.3.320.N.U4.E.3a" localSheetId="107">#REF!</definedName>
    <definedName name="Q.FI.N.3.320.N.U4.E.3a" localSheetId="24">#REF!</definedName>
    <definedName name="Q.FI.N.3.320.N.U4.E.3a" localSheetId="98">#REF!</definedName>
    <definedName name="Q.FI.N.3.320.N.U4.E.3a" localSheetId="100">#REF!</definedName>
    <definedName name="Q.FI.N.3.320.N.U4.E.3a" localSheetId="94">#REF!</definedName>
    <definedName name="Q.FI.N.3.320.N.U4.E.3a" localSheetId="57">#REF!</definedName>
    <definedName name="Q.FI.N.3.320.N.U4.E.3a" localSheetId="111">#REF!</definedName>
    <definedName name="Q.FI.N.3.320.N.U4.E.3a" localSheetId="123">#REF!</definedName>
    <definedName name="Q.FI.N.3.320.N.U4.E.3a" localSheetId="135">#REF!</definedName>
    <definedName name="Q.FI.N.3.320.N.U4.E.3a" localSheetId="147">#REF!</definedName>
    <definedName name="Q.FI.N.3.320.N.U4.E.3a" localSheetId="115">#REF!</definedName>
    <definedName name="Q.FI.N.3.320.N.U4.E.3a" localSheetId="127">#REF!</definedName>
    <definedName name="Q.FI.N.3.320.N.U4.E.3a" localSheetId="139">#REF!</definedName>
    <definedName name="Q.FI.N.3.320.N.U4.E.3a" localSheetId="119">#REF!</definedName>
    <definedName name="Q.FI.N.3.320.N.U4.E.3a" localSheetId="131">#REF!</definedName>
    <definedName name="Q.FI.N.3.320.N.U4.E.3a" localSheetId="143">#REF!</definedName>
    <definedName name="Q.FI.N.3.320.N.U4.E.3a" localSheetId="120">#REF!</definedName>
    <definedName name="Q.FI.N.3.320.N.U4.E.3a" localSheetId="132">#REF!</definedName>
    <definedName name="Q.FI.N.3.320.N.U4.E.3a" localSheetId="144">#REF!</definedName>
    <definedName name="Q.FI.N.3.320.N.U4.E.3a" localSheetId="114">#REF!</definedName>
    <definedName name="Q.FI.N.3.320.N.U4.E.3a" localSheetId="126">#REF!</definedName>
    <definedName name="Q.FI.N.3.320.N.U4.E.3a" localSheetId="138">#REF!</definedName>
    <definedName name="Q.FI.N.3.320.N.U4.E.3a" localSheetId="113">#REF!</definedName>
    <definedName name="Q.FI.N.3.320.N.U4.E.3a" localSheetId="125">#REF!</definedName>
    <definedName name="Q.FI.N.3.320.N.U4.E.3a" localSheetId="137">#REF!</definedName>
    <definedName name="Q.FI.N.3.320.N.U4.E.3a" localSheetId="112">#REF!</definedName>
    <definedName name="Q.FI.N.3.320.N.U4.E.3a" localSheetId="124">#REF!</definedName>
    <definedName name="Q.FI.N.3.320.N.U4.E.3a" localSheetId="136">#REF!</definedName>
    <definedName name="Q.FI.N.3.320.N.U4.E.3a" localSheetId="110">#REF!</definedName>
    <definedName name="Q.FI.N.3.320.N.U4.E.3a" localSheetId="122">#REF!</definedName>
    <definedName name="Q.FI.N.3.320.N.U4.E.3a" localSheetId="134">#REF!</definedName>
    <definedName name="Q.FI.N.3.320.N.U4.E.3a" localSheetId="146">#REF!</definedName>
    <definedName name="Q.FI.N.3.320.N.U4.E.3a" localSheetId="118">#REF!</definedName>
    <definedName name="Q.FI.N.3.320.N.U4.E.3a" localSheetId="130">#REF!</definedName>
    <definedName name="Q.FI.N.3.320.N.U4.E.3a" localSheetId="142">#REF!</definedName>
    <definedName name="Q.FI.N.3.320.N.U4.E.3a" localSheetId="117">#REF!</definedName>
    <definedName name="Q.FI.N.3.320.N.U4.E.3a" localSheetId="129">#REF!</definedName>
    <definedName name="Q.FI.N.3.320.N.U4.E.3a" localSheetId="141">#REF!</definedName>
    <definedName name="Q.FI.N.3.320.N.U4.E.3a" localSheetId="116">#REF!</definedName>
    <definedName name="Q.FI.N.3.320.N.U4.E.3a" localSheetId="128">#REF!</definedName>
    <definedName name="Q.FI.N.3.320.N.U4.E.3a" localSheetId="140">#REF!</definedName>
    <definedName name="Q.FI.N.3.320.N.U4.E.3a" localSheetId="121">#REF!</definedName>
    <definedName name="Q.FI.N.3.320.N.U4.E.3a" localSheetId="133">#REF!</definedName>
    <definedName name="Q.FI.N.3.320.N.U4.E.3a" localSheetId="145">#REF!</definedName>
    <definedName name="Q.FI.N.3.320.N.U4.E.3a">#REF!</definedName>
    <definedName name="Q.FI.N.3.330.N.U4.E.3a" localSheetId="23">#REF!</definedName>
    <definedName name="Q.FI.N.3.330.N.U4.E.3a" localSheetId="107">#REF!</definedName>
    <definedName name="Q.FI.N.3.330.N.U4.E.3a" localSheetId="24">#REF!</definedName>
    <definedName name="Q.FI.N.3.330.N.U4.E.3a" localSheetId="98">#REF!</definedName>
    <definedName name="Q.FI.N.3.330.N.U4.E.3a" localSheetId="100">#REF!</definedName>
    <definedName name="Q.FI.N.3.330.N.U4.E.3a" localSheetId="94">#REF!</definedName>
    <definedName name="Q.FI.N.3.330.N.U4.E.3a" localSheetId="57">#REF!</definedName>
    <definedName name="Q.FI.N.3.330.N.U4.E.3a" localSheetId="111">#REF!</definedName>
    <definedName name="Q.FI.N.3.330.N.U4.E.3a" localSheetId="123">#REF!</definedName>
    <definedName name="Q.FI.N.3.330.N.U4.E.3a" localSheetId="135">#REF!</definedName>
    <definedName name="Q.FI.N.3.330.N.U4.E.3a" localSheetId="147">#REF!</definedName>
    <definedName name="Q.FI.N.3.330.N.U4.E.3a" localSheetId="115">#REF!</definedName>
    <definedName name="Q.FI.N.3.330.N.U4.E.3a" localSheetId="127">#REF!</definedName>
    <definedName name="Q.FI.N.3.330.N.U4.E.3a" localSheetId="139">#REF!</definedName>
    <definedName name="Q.FI.N.3.330.N.U4.E.3a" localSheetId="119">#REF!</definedName>
    <definedName name="Q.FI.N.3.330.N.U4.E.3a" localSheetId="131">#REF!</definedName>
    <definedName name="Q.FI.N.3.330.N.U4.E.3a" localSheetId="143">#REF!</definedName>
    <definedName name="Q.FI.N.3.330.N.U4.E.3a" localSheetId="120">#REF!</definedName>
    <definedName name="Q.FI.N.3.330.N.U4.E.3a" localSheetId="132">#REF!</definedName>
    <definedName name="Q.FI.N.3.330.N.U4.E.3a" localSheetId="144">#REF!</definedName>
    <definedName name="Q.FI.N.3.330.N.U4.E.3a" localSheetId="114">#REF!</definedName>
    <definedName name="Q.FI.N.3.330.N.U4.E.3a" localSheetId="126">#REF!</definedName>
    <definedName name="Q.FI.N.3.330.N.U4.E.3a" localSheetId="138">#REF!</definedName>
    <definedName name="Q.FI.N.3.330.N.U4.E.3a" localSheetId="113">#REF!</definedName>
    <definedName name="Q.FI.N.3.330.N.U4.E.3a" localSheetId="125">#REF!</definedName>
    <definedName name="Q.FI.N.3.330.N.U4.E.3a" localSheetId="137">#REF!</definedName>
    <definedName name="Q.FI.N.3.330.N.U4.E.3a" localSheetId="112">#REF!</definedName>
    <definedName name="Q.FI.N.3.330.N.U4.E.3a" localSheetId="124">#REF!</definedName>
    <definedName name="Q.FI.N.3.330.N.U4.E.3a" localSheetId="136">#REF!</definedName>
    <definedName name="Q.FI.N.3.330.N.U4.E.3a" localSheetId="110">#REF!</definedName>
    <definedName name="Q.FI.N.3.330.N.U4.E.3a" localSheetId="122">#REF!</definedName>
    <definedName name="Q.FI.N.3.330.N.U4.E.3a" localSheetId="134">#REF!</definedName>
    <definedName name="Q.FI.N.3.330.N.U4.E.3a" localSheetId="146">#REF!</definedName>
    <definedName name="Q.FI.N.3.330.N.U4.E.3a" localSheetId="118">#REF!</definedName>
    <definedName name="Q.FI.N.3.330.N.U4.E.3a" localSheetId="130">#REF!</definedName>
    <definedName name="Q.FI.N.3.330.N.U4.E.3a" localSheetId="142">#REF!</definedName>
    <definedName name="Q.FI.N.3.330.N.U4.E.3a" localSheetId="117">#REF!</definedName>
    <definedName name="Q.FI.N.3.330.N.U4.E.3a" localSheetId="129">#REF!</definedName>
    <definedName name="Q.FI.N.3.330.N.U4.E.3a" localSheetId="141">#REF!</definedName>
    <definedName name="Q.FI.N.3.330.N.U4.E.3a" localSheetId="116">#REF!</definedName>
    <definedName name="Q.FI.N.3.330.N.U4.E.3a" localSheetId="128">#REF!</definedName>
    <definedName name="Q.FI.N.3.330.N.U4.E.3a" localSheetId="140">#REF!</definedName>
    <definedName name="Q.FI.N.3.330.N.U4.E.3a" localSheetId="121">#REF!</definedName>
    <definedName name="Q.FI.N.3.330.N.U4.E.3a" localSheetId="133">#REF!</definedName>
    <definedName name="Q.FI.N.3.330.N.U4.E.3a" localSheetId="145">#REF!</definedName>
    <definedName name="Q.FI.N.3.330.N.U4.E.3a">#REF!</definedName>
    <definedName name="Q.FI.N.3.331.N.U4.E.3a" localSheetId="23">#REF!</definedName>
    <definedName name="Q.FI.N.3.331.N.U4.E.3a" localSheetId="107">#REF!</definedName>
    <definedName name="Q.FI.N.3.331.N.U4.E.3a" localSheetId="24">#REF!</definedName>
    <definedName name="Q.FI.N.3.331.N.U4.E.3a" localSheetId="98">#REF!</definedName>
    <definedName name="Q.FI.N.3.331.N.U4.E.3a" localSheetId="100">#REF!</definedName>
    <definedName name="Q.FI.N.3.331.N.U4.E.3a" localSheetId="94">#REF!</definedName>
    <definedName name="Q.FI.N.3.331.N.U4.E.3a" localSheetId="57">#REF!</definedName>
    <definedName name="Q.FI.N.3.331.N.U4.E.3a" localSheetId="111">#REF!</definedName>
    <definedName name="Q.FI.N.3.331.N.U4.E.3a" localSheetId="123">#REF!</definedName>
    <definedName name="Q.FI.N.3.331.N.U4.E.3a" localSheetId="135">#REF!</definedName>
    <definedName name="Q.FI.N.3.331.N.U4.E.3a" localSheetId="147">#REF!</definedName>
    <definedName name="Q.FI.N.3.331.N.U4.E.3a" localSheetId="115">#REF!</definedName>
    <definedName name="Q.FI.N.3.331.N.U4.E.3a" localSheetId="127">#REF!</definedName>
    <definedName name="Q.FI.N.3.331.N.U4.E.3a" localSheetId="139">#REF!</definedName>
    <definedName name="Q.FI.N.3.331.N.U4.E.3a" localSheetId="119">#REF!</definedName>
    <definedName name="Q.FI.N.3.331.N.U4.E.3a" localSheetId="131">#REF!</definedName>
    <definedName name="Q.FI.N.3.331.N.U4.E.3a" localSheetId="143">#REF!</definedName>
    <definedName name="Q.FI.N.3.331.N.U4.E.3a" localSheetId="120">#REF!</definedName>
    <definedName name="Q.FI.N.3.331.N.U4.E.3a" localSheetId="132">#REF!</definedName>
    <definedName name="Q.FI.N.3.331.N.U4.E.3a" localSheetId="144">#REF!</definedName>
    <definedName name="Q.FI.N.3.331.N.U4.E.3a" localSheetId="114">#REF!</definedName>
    <definedName name="Q.FI.N.3.331.N.U4.E.3a" localSheetId="126">#REF!</definedName>
    <definedName name="Q.FI.N.3.331.N.U4.E.3a" localSheetId="138">#REF!</definedName>
    <definedName name="Q.FI.N.3.331.N.U4.E.3a" localSheetId="113">#REF!</definedName>
    <definedName name="Q.FI.N.3.331.N.U4.E.3a" localSheetId="125">#REF!</definedName>
    <definedName name="Q.FI.N.3.331.N.U4.E.3a" localSheetId="137">#REF!</definedName>
    <definedName name="Q.FI.N.3.331.N.U4.E.3a" localSheetId="112">#REF!</definedName>
    <definedName name="Q.FI.N.3.331.N.U4.E.3a" localSheetId="124">#REF!</definedName>
    <definedName name="Q.FI.N.3.331.N.U4.E.3a" localSheetId="136">#REF!</definedName>
    <definedName name="Q.FI.N.3.331.N.U4.E.3a" localSheetId="110">#REF!</definedName>
    <definedName name="Q.FI.N.3.331.N.U4.E.3a" localSheetId="122">#REF!</definedName>
    <definedName name="Q.FI.N.3.331.N.U4.E.3a" localSheetId="134">#REF!</definedName>
    <definedName name="Q.FI.N.3.331.N.U4.E.3a" localSheetId="146">#REF!</definedName>
    <definedName name="Q.FI.N.3.331.N.U4.E.3a" localSheetId="118">#REF!</definedName>
    <definedName name="Q.FI.N.3.331.N.U4.E.3a" localSheetId="130">#REF!</definedName>
    <definedName name="Q.FI.N.3.331.N.U4.E.3a" localSheetId="142">#REF!</definedName>
    <definedName name="Q.FI.N.3.331.N.U4.E.3a" localSheetId="117">#REF!</definedName>
    <definedName name="Q.FI.N.3.331.N.U4.E.3a" localSheetId="129">#REF!</definedName>
    <definedName name="Q.FI.N.3.331.N.U4.E.3a" localSheetId="141">#REF!</definedName>
    <definedName name="Q.FI.N.3.331.N.U4.E.3a" localSheetId="116">#REF!</definedName>
    <definedName name="Q.FI.N.3.331.N.U4.E.3a" localSheetId="128">#REF!</definedName>
    <definedName name="Q.FI.N.3.331.N.U4.E.3a" localSheetId="140">#REF!</definedName>
    <definedName name="Q.FI.N.3.331.N.U4.E.3a" localSheetId="121">#REF!</definedName>
    <definedName name="Q.FI.N.3.331.N.U4.E.3a" localSheetId="133">#REF!</definedName>
    <definedName name="Q.FI.N.3.331.N.U4.E.3a" localSheetId="145">#REF!</definedName>
    <definedName name="Q.FI.N.3.331.N.U4.E.3a">#REF!</definedName>
    <definedName name="Q.FI.N.3.334.N.U4.E.3a" localSheetId="23">#REF!</definedName>
    <definedName name="Q.FI.N.3.334.N.U4.E.3a" localSheetId="107">#REF!</definedName>
    <definedName name="Q.FI.N.3.334.N.U4.E.3a" localSheetId="24">#REF!</definedName>
    <definedName name="Q.FI.N.3.334.N.U4.E.3a" localSheetId="98">#REF!</definedName>
    <definedName name="Q.FI.N.3.334.N.U4.E.3a" localSheetId="100">#REF!</definedName>
    <definedName name="Q.FI.N.3.334.N.U4.E.3a" localSheetId="94">#REF!</definedName>
    <definedName name="Q.FI.N.3.334.N.U4.E.3a" localSheetId="57">#REF!</definedName>
    <definedName name="Q.FI.N.3.334.N.U4.E.3a" localSheetId="111">#REF!</definedName>
    <definedName name="Q.FI.N.3.334.N.U4.E.3a" localSheetId="123">#REF!</definedName>
    <definedName name="Q.FI.N.3.334.N.U4.E.3a" localSheetId="135">#REF!</definedName>
    <definedName name="Q.FI.N.3.334.N.U4.E.3a" localSheetId="147">#REF!</definedName>
    <definedName name="Q.FI.N.3.334.N.U4.E.3a" localSheetId="115">#REF!</definedName>
    <definedName name="Q.FI.N.3.334.N.U4.E.3a" localSheetId="127">#REF!</definedName>
    <definedName name="Q.FI.N.3.334.N.U4.E.3a" localSheetId="139">#REF!</definedName>
    <definedName name="Q.FI.N.3.334.N.U4.E.3a" localSheetId="119">#REF!</definedName>
    <definedName name="Q.FI.N.3.334.N.U4.E.3a" localSheetId="131">#REF!</definedName>
    <definedName name="Q.FI.N.3.334.N.U4.E.3a" localSheetId="143">#REF!</definedName>
    <definedName name="Q.FI.N.3.334.N.U4.E.3a" localSheetId="120">#REF!</definedName>
    <definedName name="Q.FI.N.3.334.N.U4.E.3a" localSheetId="132">#REF!</definedName>
    <definedName name="Q.FI.N.3.334.N.U4.E.3a" localSheetId="144">#REF!</definedName>
    <definedName name="Q.FI.N.3.334.N.U4.E.3a" localSheetId="114">#REF!</definedName>
    <definedName name="Q.FI.N.3.334.N.U4.E.3a" localSheetId="126">#REF!</definedName>
    <definedName name="Q.FI.N.3.334.N.U4.E.3a" localSheetId="138">#REF!</definedName>
    <definedName name="Q.FI.N.3.334.N.U4.E.3a" localSheetId="113">#REF!</definedName>
    <definedName name="Q.FI.N.3.334.N.U4.E.3a" localSheetId="125">#REF!</definedName>
    <definedName name="Q.FI.N.3.334.N.U4.E.3a" localSheetId="137">#REF!</definedName>
    <definedName name="Q.FI.N.3.334.N.U4.E.3a" localSheetId="112">#REF!</definedName>
    <definedName name="Q.FI.N.3.334.N.U4.E.3a" localSheetId="124">#REF!</definedName>
    <definedName name="Q.FI.N.3.334.N.U4.E.3a" localSheetId="136">#REF!</definedName>
    <definedName name="Q.FI.N.3.334.N.U4.E.3a" localSheetId="110">#REF!</definedName>
    <definedName name="Q.FI.N.3.334.N.U4.E.3a" localSheetId="122">#REF!</definedName>
    <definedName name="Q.FI.N.3.334.N.U4.E.3a" localSheetId="134">#REF!</definedName>
    <definedName name="Q.FI.N.3.334.N.U4.E.3a" localSheetId="146">#REF!</definedName>
    <definedName name="Q.FI.N.3.334.N.U4.E.3a" localSheetId="118">#REF!</definedName>
    <definedName name="Q.FI.N.3.334.N.U4.E.3a" localSheetId="130">#REF!</definedName>
    <definedName name="Q.FI.N.3.334.N.U4.E.3a" localSheetId="142">#REF!</definedName>
    <definedName name="Q.FI.N.3.334.N.U4.E.3a" localSheetId="117">#REF!</definedName>
    <definedName name="Q.FI.N.3.334.N.U4.E.3a" localSheetId="129">#REF!</definedName>
    <definedName name="Q.FI.N.3.334.N.U4.E.3a" localSheetId="141">#REF!</definedName>
    <definedName name="Q.FI.N.3.334.N.U4.E.3a" localSheetId="116">#REF!</definedName>
    <definedName name="Q.FI.N.3.334.N.U4.E.3a" localSheetId="128">#REF!</definedName>
    <definedName name="Q.FI.N.3.334.N.U4.E.3a" localSheetId="140">#REF!</definedName>
    <definedName name="Q.FI.N.3.334.N.U4.E.3a" localSheetId="121">#REF!</definedName>
    <definedName name="Q.FI.N.3.334.N.U4.E.3a" localSheetId="133">#REF!</definedName>
    <definedName name="Q.FI.N.3.334.N.U4.E.3a" localSheetId="145">#REF!</definedName>
    <definedName name="Q.FI.N.3.334.N.U4.E.3a">#REF!</definedName>
    <definedName name="Q.FI.N.3.339.N.U4.E.3a" localSheetId="23">#REF!</definedName>
    <definedName name="Q.FI.N.3.339.N.U4.E.3a" localSheetId="107">#REF!</definedName>
    <definedName name="Q.FI.N.3.339.N.U4.E.3a" localSheetId="24">#REF!</definedName>
    <definedName name="Q.FI.N.3.339.N.U4.E.3a" localSheetId="98">#REF!</definedName>
    <definedName name="Q.FI.N.3.339.N.U4.E.3a" localSheetId="100">#REF!</definedName>
    <definedName name="Q.FI.N.3.339.N.U4.E.3a" localSheetId="94">#REF!</definedName>
    <definedName name="Q.FI.N.3.339.N.U4.E.3a" localSheetId="57">#REF!</definedName>
    <definedName name="Q.FI.N.3.339.N.U4.E.3a" localSheetId="111">#REF!</definedName>
    <definedName name="Q.FI.N.3.339.N.U4.E.3a" localSheetId="123">#REF!</definedName>
    <definedName name="Q.FI.N.3.339.N.U4.E.3a" localSheetId="135">#REF!</definedName>
    <definedName name="Q.FI.N.3.339.N.U4.E.3a" localSheetId="147">#REF!</definedName>
    <definedName name="Q.FI.N.3.339.N.U4.E.3a" localSheetId="115">#REF!</definedName>
    <definedName name="Q.FI.N.3.339.N.U4.E.3a" localSheetId="127">#REF!</definedName>
    <definedName name="Q.FI.N.3.339.N.U4.E.3a" localSheetId="139">#REF!</definedName>
    <definedName name="Q.FI.N.3.339.N.U4.E.3a" localSheetId="119">#REF!</definedName>
    <definedName name="Q.FI.N.3.339.N.U4.E.3a" localSheetId="131">#REF!</definedName>
    <definedName name="Q.FI.N.3.339.N.U4.E.3a" localSheetId="143">#REF!</definedName>
    <definedName name="Q.FI.N.3.339.N.U4.E.3a" localSheetId="120">#REF!</definedName>
    <definedName name="Q.FI.N.3.339.N.U4.E.3a" localSheetId="132">#REF!</definedName>
    <definedName name="Q.FI.N.3.339.N.U4.E.3a" localSheetId="144">#REF!</definedName>
    <definedName name="Q.FI.N.3.339.N.U4.E.3a" localSheetId="114">#REF!</definedName>
    <definedName name="Q.FI.N.3.339.N.U4.E.3a" localSheetId="126">#REF!</definedName>
    <definedName name="Q.FI.N.3.339.N.U4.E.3a" localSheetId="138">#REF!</definedName>
    <definedName name="Q.FI.N.3.339.N.U4.E.3a" localSheetId="113">#REF!</definedName>
    <definedName name="Q.FI.N.3.339.N.U4.E.3a" localSheetId="125">#REF!</definedName>
    <definedName name="Q.FI.N.3.339.N.U4.E.3a" localSheetId="137">#REF!</definedName>
    <definedName name="Q.FI.N.3.339.N.U4.E.3a" localSheetId="112">#REF!</definedName>
    <definedName name="Q.FI.N.3.339.N.U4.E.3a" localSheetId="124">#REF!</definedName>
    <definedName name="Q.FI.N.3.339.N.U4.E.3a" localSheetId="136">#REF!</definedName>
    <definedName name="Q.FI.N.3.339.N.U4.E.3a" localSheetId="110">#REF!</definedName>
    <definedName name="Q.FI.N.3.339.N.U4.E.3a" localSheetId="122">#REF!</definedName>
    <definedName name="Q.FI.N.3.339.N.U4.E.3a" localSheetId="134">#REF!</definedName>
    <definedName name="Q.FI.N.3.339.N.U4.E.3a" localSheetId="146">#REF!</definedName>
    <definedName name="Q.FI.N.3.339.N.U4.E.3a" localSheetId="118">#REF!</definedName>
    <definedName name="Q.FI.N.3.339.N.U4.E.3a" localSheetId="130">#REF!</definedName>
    <definedName name="Q.FI.N.3.339.N.U4.E.3a" localSheetId="142">#REF!</definedName>
    <definedName name="Q.FI.N.3.339.N.U4.E.3a" localSheetId="117">#REF!</definedName>
    <definedName name="Q.FI.N.3.339.N.U4.E.3a" localSheetId="129">#REF!</definedName>
    <definedName name="Q.FI.N.3.339.N.U4.E.3a" localSheetId="141">#REF!</definedName>
    <definedName name="Q.FI.N.3.339.N.U4.E.3a" localSheetId="116">#REF!</definedName>
    <definedName name="Q.FI.N.3.339.N.U4.E.3a" localSheetId="128">#REF!</definedName>
    <definedName name="Q.FI.N.3.339.N.U4.E.3a" localSheetId="140">#REF!</definedName>
    <definedName name="Q.FI.N.3.339.N.U4.E.3a" localSheetId="121">#REF!</definedName>
    <definedName name="Q.FI.N.3.339.N.U4.E.3a" localSheetId="133">#REF!</definedName>
    <definedName name="Q.FI.N.3.339.N.U4.E.3a" localSheetId="145">#REF!</definedName>
    <definedName name="Q.FI.N.3.339.N.U4.E.3a">#REF!</definedName>
    <definedName name="Q.FI.N.3.340.N.U4.E.3a" localSheetId="23">#REF!</definedName>
    <definedName name="Q.FI.N.3.340.N.U4.E.3a" localSheetId="107">#REF!</definedName>
    <definedName name="Q.FI.N.3.340.N.U4.E.3a" localSheetId="24">#REF!</definedName>
    <definedName name="Q.FI.N.3.340.N.U4.E.3a" localSheetId="98">#REF!</definedName>
    <definedName name="Q.FI.N.3.340.N.U4.E.3a" localSheetId="100">#REF!</definedName>
    <definedName name="Q.FI.N.3.340.N.U4.E.3a" localSheetId="94">#REF!</definedName>
    <definedName name="Q.FI.N.3.340.N.U4.E.3a" localSheetId="57">#REF!</definedName>
    <definedName name="Q.FI.N.3.340.N.U4.E.3a" localSheetId="111">#REF!</definedName>
    <definedName name="Q.FI.N.3.340.N.U4.E.3a" localSheetId="123">#REF!</definedName>
    <definedName name="Q.FI.N.3.340.N.U4.E.3a" localSheetId="135">#REF!</definedName>
    <definedName name="Q.FI.N.3.340.N.U4.E.3a" localSheetId="147">#REF!</definedName>
    <definedName name="Q.FI.N.3.340.N.U4.E.3a" localSheetId="115">#REF!</definedName>
    <definedName name="Q.FI.N.3.340.N.U4.E.3a" localSheetId="127">#REF!</definedName>
    <definedName name="Q.FI.N.3.340.N.U4.E.3a" localSheetId="139">#REF!</definedName>
    <definedName name="Q.FI.N.3.340.N.U4.E.3a" localSheetId="119">#REF!</definedName>
    <definedName name="Q.FI.N.3.340.N.U4.E.3a" localSheetId="131">#REF!</definedName>
    <definedName name="Q.FI.N.3.340.N.U4.E.3a" localSheetId="143">#REF!</definedName>
    <definedName name="Q.FI.N.3.340.N.U4.E.3a" localSheetId="120">#REF!</definedName>
    <definedName name="Q.FI.N.3.340.N.U4.E.3a" localSheetId="132">#REF!</definedName>
    <definedName name="Q.FI.N.3.340.N.U4.E.3a" localSheetId="144">#REF!</definedName>
    <definedName name="Q.FI.N.3.340.N.U4.E.3a" localSheetId="114">#REF!</definedName>
    <definedName name="Q.FI.N.3.340.N.U4.E.3a" localSheetId="126">#REF!</definedName>
    <definedName name="Q.FI.N.3.340.N.U4.E.3a" localSheetId="138">#REF!</definedName>
    <definedName name="Q.FI.N.3.340.N.U4.E.3a" localSheetId="113">#REF!</definedName>
    <definedName name="Q.FI.N.3.340.N.U4.E.3a" localSheetId="125">#REF!</definedName>
    <definedName name="Q.FI.N.3.340.N.U4.E.3a" localSheetId="137">#REF!</definedName>
    <definedName name="Q.FI.N.3.340.N.U4.E.3a" localSheetId="112">#REF!</definedName>
    <definedName name="Q.FI.N.3.340.N.U4.E.3a" localSheetId="124">#REF!</definedName>
    <definedName name="Q.FI.N.3.340.N.U4.E.3a" localSheetId="136">#REF!</definedName>
    <definedName name="Q.FI.N.3.340.N.U4.E.3a" localSheetId="110">#REF!</definedName>
    <definedName name="Q.FI.N.3.340.N.U4.E.3a" localSheetId="122">#REF!</definedName>
    <definedName name="Q.FI.N.3.340.N.U4.E.3a" localSheetId="134">#REF!</definedName>
    <definedName name="Q.FI.N.3.340.N.U4.E.3a" localSheetId="146">#REF!</definedName>
    <definedName name="Q.FI.N.3.340.N.U4.E.3a" localSheetId="118">#REF!</definedName>
    <definedName name="Q.FI.N.3.340.N.U4.E.3a" localSheetId="130">#REF!</definedName>
    <definedName name="Q.FI.N.3.340.N.U4.E.3a" localSheetId="142">#REF!</definedName>
    <definedName name="Q.FI.N.3.340.N.U4.E.3a" localSheetId="117">#REF!</definedName>
    <definedName name="Q.FI.N.3.340.N.U4.E.3a" localSheetId="129">#REF!</definedName>
    <definedName name="Q.FI.N.3.340.N.U4.E.3a" localSheetId="141">#REF!</definedName>
    <definedName name="Q.FI.N.3.340.N.U4.E.3a" localSheetId="116">#REF!</definedName>
    <definedName name="Q.FI.N.3.340.N.U4.E.3a" localSheetId="128">#REF!</definedName>
    <definedName name="Q.FI.N.3.340.N.U4.E.3a" localSheetId="140">#REF!</definedName>
    <definedName name="Q.FI.N.3.340.N.U4.E.3a" localSheetId="121">#REF!</definedName>
    <definedName name="Q.FI.N.3.340.N.U4.E.3a" localSheetId="133">#REF!</definedName>
    <definedName name="Q.FI.N.3.340.N.U4.E.3a" localSheetId="145">#REF!</definedName>
    <definedName name="Q.FI.N.3.340.N.U4.E.3a">#REF!</definedName>
    <definedName name="Q.FI.N.3.349.N.U4.E.3a" localSheetId="23">#REF!</definedName>
    <definedName name="Q.FI.N.3.349.N.U4.E.3a" localSheetId="107">#REF!</definedName>
    <definedName name="Q.FI.N.3.349.N.U4.E.3a" localSheetId="24">#REF!</definedName>
    <definedName name="Q.FI.N.3.349.N.U4.E.3a" localSheetId="98">#REF!</definedName>
    <definedName name="Q.FI.N.3.349.N.U4.E.3a" localSheetId="100">#REF!</definedName>
    <definedName name="Q.FI.N.3.349.N.U4.E.3a" localSheetId="94">#REF!</definedName>
    <definedName name="Q.FI.N.3.349.N.U4.E.3a" localSheetId="57">#REF!</definedName>
    <definedName name="Q.FI.N.3.349.N.U4.E.3a" localSheetId="111">#REF!</definedName>
    <definedName name="Q.FI.N.3.349.N.U4.E.3a" localSheetId="123">#REF!</definedName>
    <definedName name="Q.FI.N.3.349.N.U4.E.3a" localSheetId="135">#REF!</definedName>
    <definedName name="Q.FI.N.3.349.N.U4.E.3a" localSheetId="147">#REF!</definedName>
    <definedName name="Q.FI.N.3.349.N.U4.E.3a" localSheetId="115">#REF!</definedName>
    <definedName name="Q.FI.N.3.349.N.U4.E.3a" localSheetId="127">#REF!</definedName>
    <definedName name="Q.FI.N.3.349.N.U4.E.3a" localSheetId="139">#REF!</definedName>
    <definedName name="Q.FI.N.3.349.N.U4.E.3a" localSheetId="119">#REF!</definedName>
    <definedName name="Q.FI.N.3.349.N.U4.E.3a" localSheetId="131">#REF!</definedName>
    <definedName name="Q.FI.N.3.349.N.U4.E.3a" localSheetId="143">#REF!</definedName>
    <definedName name="Q.FI.N.3.349.N.U4.E.3a" localSheetId="120">#REF!</definedName>
    <definedName name="Q.FI.N.3.349.N.U4.E.3a" localSheetId="132">#REF!</definedName>
    <definedName name="Q.FI.N.3.349.N.U4.E.3a" localSheetId="144">#REF!</definedName>
    <definedName name="Q.FI.N.3.349.N.U4.E.3a" localSheetId="114">#REF!</definedName>
    <definedName name="Q.FI.N.3.349.N.U4.E.3a" localSheetId="126">#REF!</definedName>
    <definedName name="Q.FI.N.3.349.N.U4.E.3a" localSheetId="138">#REF!</definedName>
    <definedName name="Q.FI.N.3.349.N.U4.E.3a" localSheetId="113">#REF!</definedName>
    <definedName name="Q.FI.N.3.349.N.U4.E.3a" localSheetId="125">#REF!</definedName>
    <definedName name="Q.FI.N.3.349.N.U4.E.3a" localSheetId="137">#REF!</definedName>
    <definedName name="Q.FI.N.3.349.N.U4.E.3a" localSheetId="112">#REF!</definedName>
    <definedName name="Q.FI.N.3.349.N.U4.E.3a" localSheetId="124">#REF!</definedName>
    <definedName name="Q.FI.N.3.349.N.U4.E.3a" localSheetId="136">#REF!</definedName>
    <definedName name="Q.FI.N.3.349.N.U4.E.3a" localSheetId="110">#REF!</definedName>
    <definedName name="Q.FI.N.3.349.N.U4.E.3a" localSheetId="122">#REF!</definedName>
    <definedName name="Q.FI.N.3.349.N.U4.E.3a" localSheetId="134">#REF!</definedName>
    <definedName name="Q.FI.N.3.349.N.U4.E.3a" localSheetId="146">#REF!</definedName>
    <definedName name="Q.FI.N.3.349.N.U4.E.3a" localSheetId="118">#REF!</definedName>
    <definedName name="Q.FI.N.3.349.N.U4.E.3a" localSheetId="130">#REF!</definedName>
    <definedName name="Q.FI.N.3.349.N.U4.E.3a" localSheetId="142">#REF!</definedName>
    <definedName name="Q.FI.N.3.349.N.U4.E.3a" localSheetId="117">#REF!</definedName>
    <definedName name="Q.FI.N.3.349.N.U4.E.3a" localSheetId="129">#REF!</definedName>
    <definedName name="Q.FI.N.3.349.N.U4.E.3a" localSheetId="141">#REF!</definedName>
    <definedName name="Q.FI.N.3.349.N.U4.E.3a" localSheetId="116">#REF!</definedName>
    <definedName name="Q.FI.N.3.349.N.U4.E.3a" localSheetId="128">#REF!</definedName>
    <definedName name="Q.FI.N.3.349.N.U4.E.3a" localSheetId="140">#REF!</definedName>
    <definedName name="Q.FI.N.3.349.N.U4.E.3a" localSheetId="121">#REF!</definedName>
    <definedName name="Q.FI.N.3.349.N.U4.E.3a" localSheetId="133">#REF!</definedName>
    <definedName name="Q.FI.N.3.349.N.U4.E.3a" localSheetId="145">#REF!</definedName>
    <definedName name="Q.FI.N.3.349.N.U4.E.3a">#REF!</definedName>
    <definedName name="Q.FI.N.3.350.N.U4.E.3a" localSheetId="23">#REF!</definedName>
    <definedName name="Q.FI.N.3.350.N.U4.E.3a" localSheetId="107">#REF!</definedName>
    <definedName name="Q.FI.N.3.350.N.U4.E.3a" localSheetId="24">#REF!</definedName>
    <definedName name="Q.FI.N.3.350.N.U4.E.3a" localSheetId="98">#REF!</definedName>
    <definedName name="Q.FI.N.3.350.N.U4.E.3a" localSheetId="100">#REF!</definedName>
    <definedName name="Q.FI.N.3.350.N.U4.E.3a" localSheetId="94">#REF!</definedName>
    <definedName name="Q.FI.N.3.350.N.U4.E.3a" localSheetId="57">#REF!</definedName>
    <definedName name="Q.FI.N.3.350.N.U4.E.3a" localSheetId="111">#REF!</definedName>
    <definedName name="Q.FI.N.3.350.N.U4.E.3a" localSheetId="123">#REF!</definedName>
    <definedName name="Q.FI.N.3.350.N.U4.E.3a" localSheetId="135">#REF!</definedName>
    <definedName name="Q.FI.N.3.350.N.U4.E.3a" localSheetId="147">#REF!</definedName>
    <definedName name="Q.FI.N.3.350.N.U4.E.3a" localSheetId="115">#REF!</definedName>
    <definedName name="Q.FI.N.3.350.N.U4.E.3a" localSheetId="127">#REF!</definedName>
    <definedName name="Q.FI.N.3.350.N.U4.E.3a" localSheetId="139">#REF!</definedName>
    <definedName name="Q.FI.N.3.350.N.U4.E.3a" localSheetId="119">#REF!</definedName>
    <definedName name="Q.FI.N.3.350.N.U4.E.3a" localSheetId="131">#REF!</definedName>
    <definedName name="Q.FI.N.3.350.N.U4.E.3a" localSheetId="143">#REF!</definedName>
    <definedName name="Q.FI.N.3.350.N.U4.E.3a" localSheetId="120">#REF!</definedName>
    <definedName name="Q.FI.N.3.350.N.U4.E.3a" localSheetId="132">#REF!</definedName>
    <definedName name="Q.FI.N.3.350.N.U4.E.3a" localSheetId="144">#REF!</definedName>
    <definedName name="Q.FI.N.3.350.N.U4.E.3a" localSheetId="114">#REF!</definedName>
    <definedName name="Q.FI.N.3.350.N.U4.E.3a" localSheetId="126">#REF!</definedName>
    <definedName name="Q.FI.N.3.350.N.U4.E.3a" localSheetId="138">#REF!</definedName>
    <definedName name="Q.FI.N.3.350.N.U4.E.3a" localSheetId="113">#REF!</definedName>
    <definedName name="Q.FI.N.3.350.N.U4.E.3a" localSheetId="125">#REF!</definedName>
    <definedName name="Q.FI.N.3.350.N.U4.E.3a" localSheetId="137">#REF!</definedName>
    <definedName name="Q.FI.N.3.350.N.U4.E.3a" localSheetId="112">#REF!</definedName>
    <definedName name="Q.FI.N.3.350.N.U4.E.3a" localSheetId="124">#REF!</definedName>
    <definedName name="Q.FI.N.3.350.N.U4.E.3a" localSheetId="136">#REF!</definedName>
    <definedName name="Q.FI.N.3.350.N.U4.E.3a" localSheetId="110">#REF!</definedName>
    <definedName name="Q.FI.N.3.350.N.U4.E.3a" localSheetId="122">#REF!</definedName>
    <definedName name="Q.FI.N.3.350.N.U4.E.3a" localSheetId="134">#REF!</definedName>
    <definedName name="Q.FI.N.3.350.N.U4.E.3a" localSheetId="146">#REF!</definedName>
    <definedName name="Q.FI.N.3.350.N.U4.E.3a" localSheetId="118">#REF!</definedName>
    <definedName name="Q.FI.N.3.350.N.U4.E.3a" localSheetId="130">#REF!</definedName>
    <definedName name="Q.FI.N.3.350.N.U4.E.3a" localSheetId="142">#REF!</definedName>
    <definedName name="Q.FI.N.3.350.N.U4.E.3a" localSheetId="117">#REF!</definedName>
    <definedName name="Q.FI.N.3.350.N.U4.E.3a" localSheetId="129">#REF!</definedName>
    <definedName name="Q.FI.N.3.350.N.U4.E.3a" localSheetId="141">#REF!</definedName>
    <definedName name="Q.FI.N.3.350.N.U4.E.3a" localSheetId="116">#REF!</definedName>
    <definedName name="Q.FI.N.3.350.N.U4.E.3a" localSheetId="128">#REF!</definedName>
    <definedName name="Q.FI.N.3.350.N.U4.E.3a" localSheetId="140">#REF!</definedName>
    <definedName name="Q.FI.N.3.350.N.U4.E.3a" localSheetId="121">#REF!</definedName>
    <definedName name="Q.FI.N.3.350.N.U4.E.3a" localSheetId="133">#REF!</definedName>
    <definedName name="Q.FI.N.3.350.N.U4.E.3a" localSheetId="145">#REF!</definedName>
    <definedName name="Q.FI.N.3.350.N.U4.E.3a">#REF!</definedName>
    <definedName name="Q.FI.N.3.360.N.U4.E.3a" localSheetId="23">#REF!</definedName>
    <definedName name="Q.FI.N.3.360.N.U4.E.3a" localSheetId="107">#REF!</definedName>
    <definedName name="Q.FI.N.3.360.N.U4.E.3a" localSheetId="24">#REF!</definedName>
    <definedName name="Q.FI.N.3.360.N.U4.E.3a" localSheetId="98">#REF!</definedName>
    <definedName name="Q.FI.N.3.360.N.U4.E.3a" localSheetId="100">#REF!</definedName>
    <definedName name="Q.FI.N.3.360.N.U4.E.3a" localSheetId="94">#REF!</definedName>
    <definedName name="Q.FI.N.3.360.N.U4.E.3a" localSheetId="57">#REF!</definedName>
    <definedName name="Q.FI.N.3.360.N.U4.E.3a" localSheetId="111">#REF!</definedName>
    <definedName name="Q.FI.N.3.360.N.U4.E.3a" localSheetId="123">#REF!</definedName>
    <definedName name="Q.FI.N.3.360.N.U4.E.3a" localSheetId="135">#REF!</definedName>
    <definedName name="Q.FI.N.3.360.N.U4.E.3a" localSheetId="147">#REF!</definedName>
    <definedName name="Q.FI.N.3.360.N.U4.E.3a" localSheetId="115">#REF!</definedName>
    <definedName name="Q.FI.N.3.360.N.U4.E.3a" localSheetId="127">#REF!</definedName>
    <definedName name="Q.FI.N.3.360.N.U4.E.3a" localSheetId="139">#REF!</definedName>
    <definedName name="Q.FI.N.3.360.N.U4.E.3a" localSheetId="119">#REF!</definedName>
    <definedName name="Q.FI.N.3.360.N.U4.E.3a" localSheetId="131">#REF!</definedName>
    <definedName name="Q.FI.N.3.360.N.U4.E.3a" localSheetId="143">#REF!</definedName>
    <definedName name="Q.FI.N.3.360.N.U4.E.3a" localSheetId="120">#REF!</definedName>
    <definedName name="Q.FI.N.3.360.N.U4.E.3a" localSheetId="132">#REF!</definedName>
    <definedName name="Q.FI.N.3.360.N.U4.E.3a" localSheetId="144">#REF!</definedName>
    <definedName name="Q.FI.N.3.360.N.U4.E.3a" localSheetId="114">#REF!</definedName>
    <definedName name="Q.FI.N.3.360.N.U4.E.3a" localSheetId="126">#REF!</definedName>
    <definedName name="Q.FI.N.3.360.N.U4.E.3a" localSheetId="138">#REF!</definedName>
    <definedName name="Q.FI.N.3.360.N.U4.E.3a" localSheetId="113">#REF!</definedName>
    <definedName name="Q.FI.N.3.360.N.U4.E.3a" localSheetId="125">#REF!</definedName>
    <definedName name="Q.FI.N.3.360.N.U4.E.3a" localSheetId="137">#REF!</definedName>
    <definedName name="Q.FI.N.3.360.N.U4.E.3a" localSheetId="112">#REF!</definedName>
    <definedName name="Q.FI.N.3.360.N.U4.E.3a" localSheetId="124">#REF!</definedName>
    <definedName name="Q.FI.N.3.360.N.U4.E.3a" localSheetId="136">#REF!</definedName>
    <definedName name="Q.FI.N.3.360.N.U4.E.3a" localSheetId="110">#REF!</definedName>
    <definedName name="Q.FI.N.3.360.N.U4.E.3a" localSheetId="122">#REF!</definedName>
    <definedName name="Q.FI.N.3.360.N.U4.E.3a" localSheetId="134">#REF!</definedName>
    <definedName name="Q.FI.N.3.360.N.U4.E.3a" localSheetId="146">#REF!</definedName>
    <definedName name="Q.FI.N.3.360.N.U4.E.3a" localSheetId="118">#REF!</definedName>
    <definedName name="Q.FI.N.3.360.N.U4.E.3a" localSheetId="130">#REF!</definedName>
    <definedName name="Q.FI.N.3.360.N.U4.E.3a" localSheetId="142">#REF!</definedName>
    <definedName name="Q.FI.N.3.360.N.U4.E.3a" localSheetId="117">#REF!</definedName>
    <definedName name="Q.FI.N.3.360.N.U4.E.3a" localSheetId="129">#REF!</definedName>
    <definedName name="Q.FI.N.3.360.N.U4.E.3a" localSheetId="141">#REF!</definedName>
    <definedName name="Q.FI.N.3.360.N.U4.E.3a" localSheetId="116">#REF!</definedName>
    <definedName name="Q.FI.N.3.360.N.U4.E.3a" localSheetId="128">#REF!</definedName>
    <definedName name="Q.FI.N.3.360.N.U4.E.3a" localSheetId="140">#REF!</definedName>
    <definedName name="Q.FI.N.3.360.N.U4.E.3a" localSheetId="121">#REF!</definedName>
    <definedName name="Q.FI.N.3.360.N.U4.E.3a" localSheetId="133">#REF!</definedName>
    <definedName name="Q.FI.N.3.360.N.U4.E.3a" localSheetId="145">#REF!</definedName>
    <definedName name="Q.FI.N.3.360.N.U4.E.3a">#REF!</definedName>
    <definedName name="Q.FI.N.3.370.N.U4.E.3a" localSheetId="23">#REF!</definedName>
    <definedName name="Q.FI.N.3.370.N.U4.E.3a" localSheetId="107">#REF!</definedName>
    <definedName name="Q.FI.N.3.370.N.U4.E.3a" localSheetId="24">#REF!</definedName>
    <definedName name="Q.FI.N.3.370.N.U4.E.3a" localSheetId="98">#REF!</definedName>
    <definedName name="Q.FI.N.3.370.N.U4.E.3a" localSheetId="100">#REF!</definedName>
    <definedName name="Q.FI.N.3.370.N.U4.E.3a" localSheetId="94">#REF!</definedName>
    <definedName name="Q.FI.N.3.370.N.U4.E.3a" localSheetId="57">#REF!</definedName>
    <definedName name="Q.FI.N.3.370.N.U4.E.3a" localSheetId="111">#REF!</definedName>
    <definedName name="Q.FI.N.3.370.N.U4.E.3a" localSheetId="123">#REF!</definedName>
    <definedName name="Q.FI.N.3.370.N.U4.E.3a" localSheetId="135">#REF!</definedName>
    <definedName name="Q.FI.N.3.370.N.U4.E.3a" localSheetId="147">#REF!</definedName>
    <definedName name="Q.FI.N.3.370.N.U4.E.3a" localSheetId="115">#REF!</definedName>
    <definedName name="Q.FI.N.3.370.N.U4.E.3a" localSheetId="127">#REF!</definedName>
    <definedName name="Q.FI.N.3.370.N.U4.E.3a" localSheetId="139">#REF!</definedName>
    <definedName name="Q.FI.N.3.370.N.U4.E.3a" localSheetId="119">#REF!</definedName>
    <definedName name="Q.FI.N.3.370.N.U4.E.3a" localSheetId="131">#REF!</definedName>
    <definedName name="Q.FI.N.3.370.N.U4.E.3a" localSheetId="143">#REF!</definedName>
    <definedName name="Q.FI.N.3.370.N.U4.E.3a" localSheetId="120">#REF!</definedName>
    <definedName name="Q.FI.N.3.370.N.U4.E.3a" localSheetId="132">#REF!</definedName>
    <definedName name="Q.FI.N.3.370.N.U4.E.3a" localSheetId="144">#REF!</definedName>
    <definedName name="Q.FI.N.3.370.N.U4.E.3a" localSheetId="114">#REF!</definedName>
    <definedName name="Q.FI.N.3.370.N.U4.E.3a" localSheetId="126">#REF!</definedName>
    <definedName name="Q.FI.N.3.370.N.U4.E.3a" localSheetId="138">#REF!</definedName>
    <definedName name="Q.FI.N.3.370.N.U4.E.3a" localSheetId="113">#REF!</definedName>
    <definedName name="Q.FI.N.3.370.N.U4.E.3a" localSheetId="125">#REF!</definedName>
    <definedName name="Q.FI.N.3.370.N.U4.E.3a" localSheetId="137">#REF!</definedName>
    <definedName name="Q.FI.N.3.370.N.U4.E.3a" localSheetId="112">#REF!</definedName>
    <definedName name="Q.FI.N.3.370.N.U4.E.3a" localSheetId="124">#REF!</definedName>
    <definedName name="Q.FI.N.3.370.N.U4.E.3a" localSheetId="136">#REF!</definedName>
    <definedName name="Q.FI.N.3.370.N.U4.E.3a" localSheetId="110">#REF!</definedName>
    <definedName name="Q.FI.N.3.370.N.U4.E.3a" localSheetId="122">#REF!</definedName>
    <definedName name="Q.FI.N.3.370.N.U4.E.3a" localSheetId="134">#REF!</definedName>
    <definedName name="Q.FI.N.3.370.N.U4.E.3a" localSheetId="146">#REF!</definedName>
    <definedName name="Q.FI.N.3.370.N.U4.E.3a" localSheetId="118">#REF!</definedName>
    <definedName name="Q.FI.N.3.370.N.U4.E.3a" localSheetId="130">#REF!</definedName>
    <definedName name="Q.FI.N.3.370.N.U4.E.3a" localSheetId="142">#REF!</definedName>
    <definedName name="Q.FI.N.3.370.N.U4.E.3a" localSheetId="117">#REF!</definedName>
    <definedName name="Q.FI.N.3.370.N.U4.E.3a" localSheetId="129">#REF!</definedName>
    <definedName name="Q.FI.N.3.370.N.U4.E.3a" localSheetId="141">#REF!</definedName>
    <definedName name="Q.FI.N.3.370.N.U4.E.3a" localSheetId="116">#REF!</definedName>
    <definedName name="Q.FI.N.3.370.N.U4.E.3a" localSheetId="128">#REF!</definedName>
    <definedName name="Q.FI.N.3.370.N.U4.E.3a" localSheetId="140">#REF!</definedName>
    <definedName name="Q.FI.N.3.370.N.U4.E.3a" localSheetId="121">#REF!</definedName>
    <definedName name="Q.FI.N.3.370.N.U4.E.3a" localSheetId="133">#REF!</definedName>
    <definedName name="Q.FI.N.3.370.N.U4.E.3a" localSheetId="145">#REF!</definedName>
    <definedName name="Q.FI.N.3.370.N.U4.E.3a">#REF!</definedName>
    <definedName name="Q.FI.N.3.379.N.U4.E.3a" localSheetId="23">#REF!</definedName>
    <definedName name="Q.FI.N.3.379.N.U4.E.3a" localSheetId="107">#REF!</definedName>
    <definedName name="Q.FI.N.3.379.N.U4.E.3a" localSheetId="24">#REF!</definedName>
    <definedName name="Q.FI.N.3.379.N.U4.E.3a" localSheetId="98">#REF!</definedName>
    <definedName name="Q.FI.N.3.379.N.U4.E.3a" localSheetId="100">#REF!</definedName>
    <definedName name="Q.FI.N.3.379.N.U4.E.3a" localSheetId="94">#REF!</definedName>
    <definedName name="Q.FI.N.3.379.N.U4.E.3a" localSheetId="57">#REF!</definedName>
    <definedName name="Q.FI.N.3.379.N.U4.E.3a" localSheetId="111">#REF!</definedName>
    <definedName name="Q.FI.N.3.379.N.U4.E.3a" localSheetId="123">#REF!</definedName>
    <definedName name="Q.FI.N.3.379.N.U4.E.3a" localSheetId="135">#REF!</definedName>
    <definedName name="Q.FI.N.3.379.N.U4.E.3a" localSheetId="147">#REF!</definedName>
    <definedName name="Q.FI.N.3.379.N.U4.E.3a" localSheetId="115">#REF!</definedName>
    <definedName name="Q.FI.N.3.379.N.U4.E.3a" localSheetId="127">#REF!</definedName>
    <definedName name="Q.FI.N.3.379.N.U4.E.3a" localSheetId="139">#REF!</definedName>
    <definedName name="Q.FI.N.3.379.N.U4.E.3a" localSheetId="119">#REF!</definedName>
    <definedName name="Q.FI.N.3.379.N.U4.E.3a" localSheetId="131">#REF!</definedName>
    <definedName name="Q.FI.N.3.379.N.U4.E.3a" localSheetId="143">#REF!</definedName>
    <definedName name="Q.FI.N.3.379.N.U4.E.3a" localSheetId="120">#REF!</definedName>
    <definedName name="Q.FI.N.3.379.N.U4.E.3a" localSheetId="132">#REF!</definedName>
    <definedName name="Q.FI.N.3.379.N.U4.E.3a" localSheetId="144">#REF!</definedName>
    <definedName name="Q.FI.N.3.379.N.U4.E.3a" localSheetId="114">#REF!</definedName>
    <definedName name="Q.FI.N.3.379.N.U4.E.3a" localSheetId="126">#REF!</definedName>
    <definedName name="Q.FI.N.3.379.N.U4.E.3a" localSheetId="138">#REF!</definedName>
    <definedName name="Q.FI.N.3.379.N.U4.E.3a" localSheetId="113">#REF!</definedName>
    <definedName name="Q.FI.N.3.379.N.U4.E.3a" localSheetId="125">#REF!</definedName>
    <definedName name="Q.FI.N.3.379.N.U4.E.3a" localSheetId="137">#REF!</definedName>
    <definedName name="Q.FI.N.3.379.N.U4.E.3a" localSheetId="112">#REF!</definedName>
    <definedName name="Q.FI.N.3.379.N.U4.E.3a" localSheetId="124">#REF!</definedName>
    <definedName name="Q.FI.N.3.379.N.U4.E.3a" localSheetId="136">#REF!</definedName>
    <definedName name="Q.FI.N.3.379.N.U4.E.3a" localSheetId="110">#REF!</definedName>
    <definedName name="Q.FI.N.3.379.N.U4.E.3a" localSheetId="122">#REF!</definedName>
    <definedName name="Q.FI.N.3.379.N.U4.E.3a" localSheetId="134">#REF!</definedName>
    <definedName name="Q.FI.N.3.379.N.U4.E.3a" localSheetId="146">#REF!</definedName>
    <definedName name="Q.FI.N.3.379.N.U4.E.3a" localSheetId="118">#REF!</definedName>
    <definedName name="Q.FI.N.3.379.N.U4.E.3a" localSheetId="130">#REF!</definedName>
    <definedName name="Q.FI.N.3.379.N.U4.E.3a" localSheetId="142">#REF!</definedName>
    <definedName name="Q.FI.N.3.379.N.U4.E.3a" localSheetId="117">#REF!</definedName>
    <definedName name="Q.FI.N.3.379.N.U4.E.3a" localSheetId="129">#REF!</definedName>
    <definedName name="Q.FI.N.3.379.N.U4.E.3a" localSheetId="141">#REF!</definedName>
    <definedName name="Q.FI.N.3.379.N.U4.E.3a" localSheetId="116">#REF!</definedName>
    <definedName name="Q.FI.N.3.379.N.U4.E.3a" localSheetId="128">#REF!</definedName>
    <definedName name="Q.FI.N.3.379.N.U4.E.3a" localSheetId="140">#REF!</definedName>
    <definedName name="Q.FI.N.3.379.N.U4.E.3a" localSheetId="121">#REF!</definedName>
    <definedName name="Q.FI.N.3.379.N.U4.E.3a" localSheetId="133">#REF!</definedName>
    <definedName name="Q.FI.N.3.379.N.U4.E.3a" localSheetId="145">#REF!</definedName>
    <definedName name="Q.FI.N.3.379.N.U4.E.3a">#REF!</definedName>
    <definedName name="Q.FI.N.3.993.N.U4.E.3a" localSheetId="23">#REF!</definedName>
    <definedName name="Q.FI.N.3.993.N.U4.E.3a" localSheetId="107">#REF!</definedName>
    <definedName name="Q.FI.N.3.993.N.U4.E.3a" localSheetId="24">#REF!</definedName>
    <definedName name="Q.FI.N.3.993.N.U4.E.3a" localSheetId="98">#REF!</definedName>
    <definedName name="Q.FI.N.3.993.N.U4.E.3a" localSheetId="100">#REF!</definedName>
    <definedName name="Q.FI.N.3.993.N.U4.E.3a" localSheetId="94">#REF!</definedName>
    <definedName name="Q.FI.N.3.993.N.U4.E.3a" localSheetId="57">#REF!</definedName>
    <definedName name="Q.FI.N.3.993.N.U4.E.3a" localSheetId="111">#REF!</definedName>
    <definedName name="Q.FI.N.3.993.N.U4.E.3a" localSheetId="123">#REF!</definedName>
    <definedName name="Q.FI.N.3.993.N.U4.E.3a" localSheetId="135">#REF!</definedName>
    <definedName name="Q.FI.N.3.993.N.U4.E.3a" localSheetId="147">#REF!</definedName>
    <definedName name="Q.FI.N.3.993.N.U4.E.3a" localSheetId="115">#REF!</definedName>
    <definedName name="Q.FI.N.3.993.N.U4.E.3a" localSheetId="127">#REF!</definedName>
    <definedName name="Q.FI.N.3.993.N.U4.E.3a" localSheetId="139">#REF!</definedName>
    <definedName name="Q.FI.N.3.993.N.U4.E.3a" localSheetId="119">#REF!</definedName>
    <definedName name="Q.FI.N.3.993.N.U4.E.3a" localSheetId="131">#REF!</definedName>
    <definedName name="Q.FI.N.3.993.N.U4.E.3a" localSheetId="143">#REF!</definedName>
    <definedName name="Q.FI.N.3.993.N.U4.E.3a" localSheetId="120">#REF!</definedName>
    <definedName name="Q.FI.N.3.993.N.U4.E.3a" localSheetId="132">#REF!</definedName>
    <definedName name="Q.FI.N.3.993.N.U4.E.3a" localSheetId="144">#REF!</definedName>
    <definedName name="Q.FI.N.3.993.N.U4.E.3a" localSheetId="114">#REF!</definedName>
    <definedName name="Q.FI.N.3.993.N.U4.E.3a" localSheetId="126">#REF!</definedName>
    <definedName name="Q.FI.N.3.993.N.U4.E.3a" localSheetId="138">#REF!</definedName>
    <definedName name="Q.FI.N.3.993.N.U4.E.3a" localSheetId="113">#REF!</definedName>
    <definedName name="Q.FI.N.3.993.N.U4.E.3a" localSheetId="125">#REF!</definedName>
    <definedName name="Q.FI.N.3.993.N.U4.E.3a" localSheetId="137">#REF!</definedName>
    <definedName name="Q.FI.N.3.993.N.U4.E.3a" localSheetId="112">#REF!</definedName>
    <definedName name="Q.FI.N.3.993.N.U4.E.3a" localSheetId="124">#REF!</definedName>
    <definedName name="Q.FI.N.3.993.N.U4.E.3a" localSheetId="136">#REF!</definedName>
    <definedName name="Q.FI.N.3.993.N.U4.E.3a" localSheetId="110">#REF!</definedName>
    <definedName name="Q.FI.N.3.993.N.U4.E.3a" localSheetId="122">#REF!</definedName>
    <definedName name="Q.FI.N.3.993.N.U4.E.3a" localSheetId="134">#REF!</definedName>
    <definedName name="Q.FI.N.3.993.N.U4.E.3a" localSheetId="146">#REF!</definedName>
    <definedName name="Q.FI.N.3.993.N.U4.E.3a" localSheetId="118">#REF!</definedName>
    <definedName name="Q.FI.N.3.993.N.U4.E.3a" localSheetId="130">#REF!</definedName>
    <definedName name="Q.FI.N.3.993.N.U4.E.3a" localSheetId="142">#REF!</definedName>
    <definedName name="Q.FI.N.3.993.N.U4.E.3a" localSheetId="117">#REF!</definedName>
    <definedName name="Q.FI.N.3.993.N.U4.E.3a" localSheetId="129">#REF!</definedName>
    <definedName name="Q.FI.N.3.993.N.U4.E.3a" localSheetId="141">#REF!</definedName>
    <definedName name="Q.FI.N.3.993.N.U4.E.3a" localSheetId="116">#REF!</definedName>
    <definedName name="Q.FI.N.3.993.N.U4.E.3a" localSheetId="128">#REF!</definedName>
    <definedName name="Q.FI.N.3.993.N.U4.E.3a" localSheetId="140">#REF!</definedName>
    <definedName name="Q.FI.N.3.993.N.U4.E.3a" localSheetId="121">#REF!</definedName>
    <definedName name="Q.FI.N.3.993.N.U4.E.3a" localSheetId="133">#REF!</definedName>
    <definedName name="Q.FI.N.3.993.N.U4.E.3a" localSheetId="145">#REF!</definedName>
    <definedName name="Q.FI.N.3.993.N.U4.E.3a">#REF!</definedName>
    <definedName name="Q.FI.N.3.994.N.U4.E.3a" localSheetId="23">#REF!</definedName>
    <definedName name="Q.FI.N.3.994.N.U4.E.3a" localSheetId="107">#REF!</definedName>
    <definedName name="Q.FI.N.3.994.N.U4.E.3a" localSheetId="24">#REF!</definedName>
    <definedName name="Q.FI.N.3.994.N.U4.E.3a" localSheetId="98">#REF!</definedName>
    <definedName name="Q.FI.N.3.994.N.U4.E.3a" localSheetId="100">#REF!</definedName>
    <definedName name="Q.FI.N.3.994.N.U4.E.3a" localSheetId="94">#REF!</definedName>
    <definedName name="Q.FI.N.3.994.N.U4.E.3a" localSheetId="57">#REF!</definedName>
    <definedName name="Q.FI.N.3.994.N.U4.E.3a" localSheetId="111">#REF!</definedName>
    <definedName name="Q.FI.N.3.994.N.U4.E.3a" localSheetId="123">#REF!</definedName>
    <definedName name="Q.FI.N.3.994.N.U4.E.3a" localSheetId="135">#REF!</definedName>
    <definedName name="Q.FI.N.3.994.N.U4.E.3a" localSheetId="147">#REF!</definedName>
    <definedName name="Q.FI.N.3.994.N.U4.E.3a" localSheetId="115">#REF!</definedName>
    <definedName name="Q.FI.N.3.994.N.U4.E.3a" localSheetId="127">#REF!</definedName>
    <definedName name="Q.FI.N.3.994.N.U4.E.3a" localSheetId="139">#REF!</definedName>
    <definedName name="Q.FI.N.3.994.N.U4.E.3a" localSheetId="119">#REF!</definedName>
    <definedName name="Q.FI.N.3.994.N.U4.E.3a" localSheetId="131">#REF!</definedName>
    <definedName name="Q.FI.N.3.994.N.U4.E.3a" localSheetId="143">#REF!</definedName>
    <definedName name="Q.FI.N.3.994.N.U4.E.3a" localSheetId="120">#REF!</definedName>
    <definedName name="Q.FI.N.3.994.N.U4.E.3a" localSheetId="132">#REF!</definedName>
    <definedName name="Q.FI.N.3.994.N.U4.E.3a" localSheetId="144">#REF!</definedName>
    <definedName name="Q.FI.N.3.994.N.U4.E.3a" localSheetId="114">#REF!</definedName>
    <definedName name="Q.FI.N.3.994.N.U4.E.3a" localSheetId="126">#REF!</definedName>
    <definedName name="Q.FI.N.3.994.N.U4.E.3a" localSheetId="138">#REF!</definedName>
    <definedName name="Q.FI.N.3.994.N.U4.E.3a" localSheetId="113">#REF!</definedName>
    <definedName name="Q.FI.N.3.994.N.U4.E.3a" localSheetId="125">#REF!</definedName>
    <definedName name="Q.FI.N.3.994.N.U4.E.3a" localSheetId="137">#REF!</definedName>
    <definedName name="Q.FI.N.3.994.N.U4.E.3a" localSheetId="112">#REF!</definedName>
    <definedName name="Q.FI.N.3.994.N.U4.E.3a" localSheetId="124">#REF!</definedName>
    <definedName name="Q.FI.N.3.994.N.U4.E.3a" localSheetId="136">#REF!</definedName>
    <definedName name="Q.FI.N.3.994.N.U4.E.3a" localSheetId="110">#REF!</definedName>
    <definedName name="Q.FI.N.3.994.N.U4.E.3a" localSheetId="122">#REF!</definedName>
    <definedName name="Q.FI.N.3.994.N.U4.E.3a" localSheetId="134">#REF!</definedName>
    <definedName name="Q.FI.N.3.994.N.U4.E.3a" localSheetId="146">#REF!</definedName>
    <definedName name="Q.FI.N.3.994.N.U4.E.3a" localSheetId="118">#REF!</definedName>
    <definedName name="Q.FI.N.3.994.N.U4.E.3a" localSheetId="130">#REF!</definedName>
    <definedName name="Q.FI.N.3.994.N.U4.E.3a" localSheetId="142">#REF!</definedName>
    <definedName name="Q.FI.N.3.994.N.U4.E.3a" localSheetId="117">#REF!</definedName>
    <definedName name="Q.FI.N.3.994.N.U4.E.3a" localSheetId="129">#REF!</definedName>
    <definedName name="Q.FI.N.3.994.N.U4.E.3a" localSheetId="141">#REF!</definedName>
    <definedName name="Q.FI.N.3.994.N.U4.E.3a" localSheetId="116">#REF!</definedName>
    <definedName name="Q.FI.N.3.994.N.U4.E.3a" localSheetId="128">#REF!</definedName>
    <definedName name="Q.FI.N.3.994.N.U4.E.3a" localSheetId="140">#REF!</definedName>
    <definedName name="Q.FI.N.3.994.N.U4.E.3a" localSheetId="121">#REF!</definedName>
    <definedName name="Q.FI.N.3.994.N.U4.E.3a" localSheetId="133">#REF!</definedName>
    <definedName name="Q.FI.N.3.994.N.U4.E.3a" localSheetId="145">#REF!</definedName>
    <definedName name="Q.FI.N.3.994.N.U4.E.3a">#REF!</definedName>
    <definedName name="Q.FI.N.4.100.N.U4.E.3a" localSheetId="23">#REF!</definedName>
    <definedName name="Q.FI.N.4.100.N.U4.E.3a" localSheetId="107">#REF!</definedName>
    <definedName name="Q.FI.N.4.100.N.U4.E.3a" localSheetId="24">#REF!</definedName>
    <definedName name="Q.FI.N.4.100.N.U4.E.3a" localSheetId="98">#REF!</definedName>
    <definedName name="Q.FI.N.4.100.N.U4.E.3a" localSheetId="100">#REF!</definedName>
    <definedName name="Q.FI.N.4.100.N.U4.E.3a" localSheetId="94">#REF!</definedName>
    <definedName name="Q.FI.N.4.100.N.U4.E.3a" localSheetId="57">#REF!</definedName>
    <definedName name="Q.FI.N.4.100.N.U4.E.3a" localSheetId="111">#REF!</definedName>
    <definedName name="Q.FI.N.4.100.N.U4.E.3a" localSheetId="123">#REF!</definedName>
    <definedName name="Q.FI.N.4.100.N.U4.E.3a" localSheetId="135">#REF!</definedName>
    <definedName name="Q.FI.N.4.100.N.U4.E.3a" localSheetId="147">#REF!</definedName>
    <definedName name="Q.FI.N.4.100.N.U4.E.3a" localSheetId="115">#REF!</definedName>
    <definedName name="Q.FI.N.4.100.N.U4.E.3a" localSheetId="127">#REF!</definedName>
    <definedName name="Q.FI.N.4.100.N.U4.E.3a" localSheetId="139">#REF!</definedName>
    <definedName name="Q.FI.N.4.100.N.U4.E.3a" localSheetId="119">#REF!</definedName>
    <definedName name="Q.FI.N.4.100.N.U4.E.3a" localSheetId="131">#REF!</definedName>
    <definedName name="Q.FI.N.4.100.N.U4.E.3a" localSheetId="143">#REF!</definedName>
    <definedName name="Q.FI.N.4.100.N.U4.E.3a" localSheetId="120">#REF!</definedName>
    <definedName name="Q.FI.N.4.100.N.U4.E.3a" localSheetId="132">#REF!</definedName>
    <definedName name="Q.FI.N.4.100.N.U4.E.3a" localSheetId="144">#REF!</definedName>
    <definedName name="Q.FI.N.4.100.N.U4.E.3a" localSheetId="114">#REF!</definedName>
    <definedName name="Q.FI.N.4.100.N.U4.E.3a" localSheetId="126">#REF!</definedName>
    <definedName name="Q.FI.N.4.100.N.U4.E.3a" localSheetId="138">#REF!</definedName>
    <definedName name="Q.FI.N.4.100.N.U4.E.3a" localSheetId="113">#REF!</definedName>
    <definedName name="Q.FI.N.4.100.N.U4.E.3a" localSheetId="125">#REF!</definedName>
    <definedName name="Q.FI.N.4.100.N.U4.E.3a" localSheetId="137">#REF!</definedName>
    <definedName name="Q.FI.N.4.100.N.U4.E.3a" localSheetId="112">#REF!</definedName>
    <definedName name="Q.FI.N.4.100.N.U4.E.3a" localSheetId="124">#REF!</definedName>
    <definedName name="Q.FI.N.4.100.N.U4.E.3a" localSheetId="136">#REF!</definedName>
    <definedName name="Q.FI.N.4.100.N.U4.E.3a" localSheetId="110">#REF!</definedName>
    <definedName name="Q.FI.N.4.100.N.U4.E.3a" localSheetId="122">#REF!</definedName>
    <definedName name="Q.FI.N.4.100.N.U4.E.3a" localSheetId="134">#REF!</definedName>
    <definedName name="Q.FI.N.4.100.N.U4.E.3a" localSheetId="146">#REF!</definedName>
    <definedName name="Q.FI.N.4.100.N.U4.E.3a" localSheetId="118">#REF!</definedName>
    <definedName name="Q.FI.N.4.100.N.U4.E.3a" localSheetId="130">#REF!</definedName>
    <definedName name="Q.FI.N.4.100.N.U4.E.3a" localSheetId="142">#REF!</definedName>
    <definedName name="Q.FI.N.4.100.N.U4.E.3a" localSheetId="117">#REF!</definedName>
    <definedName name="Q.FI.N.4.100.N.U4.E.3a" localSheetId="129">#REF!</definedName>
    <definedName name="Q.FI.N.4.100.N.U4.E.3a" localSheetId="141">#REF!</definedName>
    <definedName name="Q.FI.N.4.100.N.U4.E.3a" localSheetId="116">#REF!</definedName>
    <definedName name="Q.FI.N.4.100.N.U4.E.3a" localSheetId="128">#REF!</definedName>
    <definedName name="Q.FI.N.4.100.N.U4.E.3a" localSheetId="140">#REF!</definedName>
    <definedName name="Q.FI.N.4.100.N.U4.E.3a" localSheetId="121">#REF!</definedName>
    <definedName name="Q.FI.N.4.100.N.U4.E.3a" localSheetId="133">#REF!</definedName>
    <definedName name="Q.FI.N.4.100.N.U4.E.3a" localSheetId="145">#REF!</definedName>
    <definedName name="Q.FI.N.4.100.N.U4.E.3a">#REF!</definedName>
    <definedName name="Q.FI.N.4.200.N.U4.E.3a" localSheetId="23">#REF!</definedName>
    <definedName name="Q.FI.N.4.200.N.U4.E.3a" localSheetId="107">#REF!</definedName>
    <definedName name="Q.FI.N.4.200.N.U4.E.3a" localSheetId="24">#REF!</definedName>
    <definedName name="Q.FI.N.4.200.N.U4.E.3a" localSheetId="98">#REF!</definedName>
    <definedName name="Q.FI.N.4.200.N.U4.E.3a" localSheetId="100">#REF!</definedName>
    <definedName name="Q.FI.N.4.200.N.U4.E.3a" localSheetId="94">#REF!</definedName>
    <definedName name="Q.FI.N.4.200.N.U4.E.3a" localSheetId="57">#REF!</definedName>
    <definedName name="Q.FI.N.4.200.N.U4.E.3a" localSheetId="111">#REF!</definedName>
    <definedName name="Q.FI.N.4.200.N.U4.E.3a" localSheetId="123">#REF!</definedName>
    <definedName name="Q.FI.N.4.200.N.U4.E.3a" localSheetId="135">#REF!</definedName>
    <definedName name="Q.FI.N.4.200.N.U4.E.3a" localSheetId="147">#REF!</definedName>
    <definedName name="Q.FI.N.4.200.N.U4.E.3a" localSheetId="115">#REF!</definedName>
    <definedName name="Q.FI.N.4.200.N.U4.E.3a" localSheetId="127">#REF!</definedName>
    <definedName name="Q.FI.N.4.200.N.U4.E.3a" localSheetId="139">#REF!</definedName>
    <definedName name="Q.FI.N.4.200.N.U4.E.3a" localSheetId="119">#REF!</definedName>
    <definedName name="Q.FI.N.4.200.N.U4.E.3a" localSheetId="131">#REF!</definedName>
    <definedName name="Q.FI.N.4.200.N.U4.E.3a" localSheetId="143">#REF!</definedName>
    <definedName name="Q.FI.N.4.200.N.U4.E.3a" localSheetId="120">#REF!</definedName>
    <definedName name="Q.FI.N.4.200.N.U4.E.3a" localSheetId="132">#REF!</definedName>
    <definedName name="Q.FI.N.4.200.N.U4.E.3a" localSheetId="144">#REF!</definedName>
    <definedName name="Q.FI.N.4.200.N.U4.E.3a" localSheetId="114">#REF!</definedName>
    <definedName name="Q.FI.N.4.200.N.U4.E.3a" localSheetId="126">#REF!</definedName>
    <definedName name="Q.FI.N.4.200.N.U4.E.3a" localSheetId="138">#REF!</definedName>
    <definedName name="Q.FI.N.4.200.N.U4.E.3a" localSheetId="113">#REF!</definedName>
    <definedName name="Q.FI.N.4.200.N.U4.E.3a" localSheetId="125">#REF!</definedName>
    <definedName name="Q.FI.N.4.200.N.U4.E.3a" localSheetId="137">#REF!</definedName>
    <definedName name="Q.FI.N.4.200.N.U4.E.3a" localSheetId="112">#REF!</definedName>
    <definedName name="Q.FI.N.4.200.N.U4.E.3a" localSheetId="124">#REF!</definedName>
    <definedName name="Q.FI.N.4.200.N.U4.E.3a" localSheetId="136">#REF!</definedName>
    <definedName name="Q.FI.N.4.200.N.U4.E.3a" localSheetId="110">#REF!</definedName>
    <definedName name="Q.FI.N.4.200.N.U4.E.3a" localSheetId="122">#REF!</definedName>
    <definedName name="Q.FI.N.4.200.N.U4.E.3a" localSheetId="134">#REF!</definedName>
    <definedName name="Q.FI.N.4.200.N.U4.E.3a" localSheetId="146">#REF!</definedName>
    <definedName name="Q.FI.N.4.200.N.U4.E.3a" localSheetId="118">#REF!</definedName>
    <definedName name="Q.FI.N.4.200.N.U4.E.3a" localSheetId="130">#REF!</definedName>
    <definedName name="Q.FI.N.4.200.N.U4.E.3a" localSheetId="142">#REF!</definedName>
    <definedName name="Q.FI.N.4.200.N.U4.E.3a" localSheetId="117">#REF!</definedName>
    <definedName name="Q.FI.N.4.200.N.U4.E.3a" localSheetId="129">#REF!</definedName>
    <definedName name="Q.FI.N.4.200.N.U4.E.3a" localSheetId="141">#REF!</definedName>
    <definedName name="Q.FI.N.4.200.N.U4.E.3a" localSheetId="116">#REF!</definedName>
    <definedName name="Q.FI.N.4.200.N.U4.E.3a" localSheetId="128">#REF!</definedName>
    <definedName name="Q.FI.N.4.200.N.U4.E.3a" localSheetId="140">#REF!</definedName>
    <definedName name="Q.FI.N.4.200.N.U4.E.3a" localSheetId="121">#REF!</definedName>
    <definedName name="Q.FI.N.4.200.N.U4.E.3a" localSheetId="133">#REF!</definedName>
    <definedName name="Q.FI.N.4.200.N.U4.E.3a" localSheetId="145">#REF!</definedName>
    <definedName name="Q.FI.N.4.200.N.U4.E.3a">#REF!</definedName>
    <definedName name="Q.FI.N.4.300.N.U4.E.3a" localSheetId="23">#REF!</definedName>
    <definedName name="Q.FI.N.4.300.N.U4.E.3a" localSheetId="107">#REF!</definedName>
    <definedName name="Q.FI.N.4.300.N.U4.E.3a" localSheetId="24">#REF!</definedName>
    <definedName name="Q.FI.N.4.300.N.U4.E.3a" localSheetId="98">#REF!</definedName>
    <definedName name="Q.FI.N.4.300.N.U4.E.3a" localSheetId="100">#REF!</definedName>
    <definedName name="Q.FI.N.4.300.N.U4.E.3a" localSheetId="94">#REF!</definedName>
    <definedName name="Q.FI.N.4.300.N.U4.E.3a" localSheetId="57">#REF!</definedName>
    <definedName name="Q.FI.N.4.300.N.U4.E.3a" localSheetId="111">#REF!</definedName>
    <definedName name="Q.FI.N.4.300.N.U4.E.3a" localSheetId="123">#REF!</definedName>
    <definedName name="Q.FI.N.4.300.N.U4.E.3a" localSheetId="135">#REF!</definedName>
    <definedName name="Q.FI.N.4.300.N.U4.E.3a" localSheetId="147">#REF!</definedName>
    <definedName name="Q.FI.N.4.300.N.U4.E.3a" localSheetId="115">#REF!</definedName>
    <definedName name="Q.FI.N.4.300.N.U4.E.3a" localSheetId="127">#REF!</definedName>
    <definedName name="Q.FI.N.4.300.N.U4.E.3a" localSheetId="139">#REF!</definedName>
    <definedName name="Q.FI.N.4.300.N.U4.E.3a" localSheetId="119">#REF!</definedName>
    <definedName name="Q.FI.N.4.300.N.U4.E.3a" localSheetId="131">#REF!</definedName>
    <definedName name="Q.FI.N.4.300.N.U4.E.3a" localSheetId="143">#REF!</definedName>
    <definedName name="Q.FI.N.4.300.N.U4.E.3a" localSheetId="120">#REF!</definedName>
    <definedName name="Q.FI.N.4.300.N.U4.E.3a" localSheetId="132">#REF!</definedName>
    <definedName name="Q.FI.N.4.300.N.U4.E.3a" localSheetId="144">#REF!</definedName>
    <definedName name="Q.FI.N.4.300.N.U4.E.3a" localSheetId="114">#REF!</definedName>
    <definedName name="Q.FI.N.4.300.N.U4.E.3a" localSheetId="126">#REF!</definedName>
    <definedName name="Q.FI.N.4.300.N.U4.E.3a" localSheetId="138">#REF!</definedName>
    <definedName name="Q.FI.N.4.300.N.U4.E.3a" localSheetId="113">#REF!</definedName>
    <definedName name="Q.FI.N.4.300.N.U4.E.3a" localSheetId="125">#REF!</definedName>
    <definedName name="Q.FI.N.4.300.N.U4.E.3a" localSheetId="137">#REF!</definedName>
    <definedName name="Q.FI.N.4.300.N.U4.E.3a" localSheetId="112">#REF!</definedName>
    <definedName name="Q.FI.N.4.300.N.U4.E.3a" localSheetId="124">#REF!</definedName>
    <definedName name="Q.FI.N.4.300.N.U4.E.3a" localSheetId="136">#REF!</definedName>
    <definedName name="Q.FI.N.4.300.N.U4.E.3a" localSheetId="110">#REF!</definedName>
    <definedName name="Q.FI.N.4.300.N.U4.E.3a" localSheetId="122">#REF!</definedName>
    <definedName name="Q.FI.N.4.300.N.U4.E.3a" localSheetId="134">#REF!</definedName>
    <definedName name="Q.FI.N.4.300.N.U4.E.3a" localSheetId="146">#REF!</definedName>
    <definedName name="Q.FI.N.4.300.N.U4.E.3a" localSheetId="118">#REF!</definedName>
    <definedName name="Q.FI.N.4.300.N.U4.E.3a" localSheetId="130">#REF!</definedName>
    <definedName name="Q.FI.N.4.300.N.U4.E.3a" localSheetId="142">#REF!</definedName>
    <definedName name="Q.FI.N.4.300.N.U4.E.3a" localSheetId="117">#REF!</definedName>
    <definedName name="Q.FI.N.4.300.N.U4.E.3a" localSheetId="129">#REF!</definedName>
    <definedName name="Q.FI.N.4.300.N.U4.E.3a" localSheetId="141">#REF!</definedName>
    <definedName name="Q.FI.N.4.300.N.U4.E.3a" localSheetId="116">#REF!</definedName>
    <definedName name="Q.FI.N.4.300.N.U4.E.3a" localSheetId="128">#REF!</definedName>
    <definedName name="Q.FI.N.4.300.N.U4.E.3a" localSheetId="140">#REF!</definedName>
    <definedName name="Q.FI.N.4.300.N.U4.E.3a" localSheetId="121">#REF!</definedName>
    <definedName name="Q.FI.N.4.300.N.U4.E.3a" localSheetId="133">#REF!</definedName>
    <definedName name="Q.FI.N.4.300.N.U4.E.3a" localSheetId="145">#REF!</definedName>
    <definedName name="Q.FI.N.4.300.N.U4.E.3a">#REF!</definedName>
    <definedName name="Q.FI.N.4.310.N.U4.E.3a" localSheetId="23">#REF!</definedName>
    <definedName name="Q.FI.N.4.310.N.U4.E.3a" localSheetId="107">#REF!</definedName>
    <definedName name="Q.FI.N.4.310.N.U4.E.3a" localSheetId="24">#REF!</definedName>
    <definedName name="Q.FI.N.4.310.N.U4.E.3a" localSheetId="98">#REF!</definedName>
    <definedName name="Q.FI.N.4.310.N.U4.E.3a" localSheetId="100">#REF!</definedName>
    <definedName name="Q.FI.N.4.310.N.U4.E.3a" localSheetId="94">#REF!</definedName>
    <definedName name="Q.FI.N.4.310.N.U4.E.3a" localSheetId="57">#REF!</definedName>
    <definedName name="Q.FI.N.4.310.N.U4.E.3a" localSheetId="111">#REF!</definedName>
    <definedName name="Q.FI.N.4.310.N.U4.E.3a" localSheetId="123">#REF!</definedName>
    <definedName name="Q.FI.N.4.310.N.U4.E.3a" localSheetId="135">#REF!</definedName>
    <definedName name="Q.FI.N.4.310.N.U4.E.3a" localSheetId="147">#REF!</definedName>
    <definedName name="Q.FI.N.4.310.N.U4.E.3a" localSheetId="115">#REF!</definedName>
    <definedName name="Q.FI.N.4.310.N.U4.E.3a" localSheetId="127">#REF!</definedName>
    <definedName name="Q.FI.N.4.310.N.U4.E.3a" localSheetId="139">#REF!</definedName>
    <definedName name="Q.FI.N.4.310.N.U4.E.3a" localSheetId="119">#REF!</definedName>
    <definedName name="Q.FI.N.4.310.N.U4.E.3a" localSheetId="131">#REF!</definedName>
    <definedName name="Q.FI.N.4.310.N.U4.E.3a" localSheetId="143">#REF!</definedName>
    <definedName name="Q.FI.N.4.310.N.U4.E.3a" localSheetId="120">#REF!</definedName>
    <definedName name="Q.FI.N.4.310.N.U4.E.3a" localSheetId="132">#REF!</definedName>
    <definedName name="Q.FI.N.4.310.N.U4.E.3a" localSheetId="144">#REF!</definedName>
    <definedName name="Q.FI.N.4.310.N.U4.E.3a" localSheetId="114">#REF!</definedName>
    <definedName name="Q.FI.N.4.310.N.U4.E.3a" localSheetId="126">#REF!</definedName>
    <definedName name="Q.FI.N.4.310.N.U4.E.3a" localSheetId="138">#REF!</definedName>
    <definedName name="Q.FI.N.4.310.N.U4.E.3a" localSheetId="113">#REF!</definedName>
    <definedName name="Q.FI.N.4.310.N.U4.E.3a" localSheetId="125">#REF!</definedName>
    <definedName name="Q.FI.N.4.310.N.U4.E.3a" localSheetId="137">#REF!</definedName>
    <definedName name="Q.FI.N.4.310.N.U4.E.3a" localSheetId="112">#REF!</definedName>
    <definedName name="Q.FI.N.4.310.N.U4.E.3a" localSheetId="124">#REF!</definedName>
    <definedName name="Q.FI.N.4.310.N.U4.E.3a" localSheetId="136">#REF!</definedName>
    <definedName name="Q.FI.N.4.310.N.U4.E.3a" localSheetId="110">#REF!</definedName>
    <definedName name="Q.FI.N.4.310.N.U4.E.3a" localSheetId="122">#REF!</definedName>
    <definedName name="Q.FI.N.4.310.N.U4.E.3a" localSheetId="134">#REF!</definedName>
    <definedName name="Q.FI.N.4.310.N.U4.E.3a" localSheetId="146">#REF!</definedName>
    <definedName name="Q.FI.N.4.310.N.U4.E.3a" localSheetId="118">#REF!</definedName>
    <definedName name="Q.FI.N.4.310.N.U4.E.3a" localSheetId="130">#REF!</definedName>
    <definedName name="Q.FI.N.4.310.N.U4.E.3a" localSheetId="142">#REF!</definedName>
    <definedName name="Q.FI.N.4.310.N.U4.E.3a" localSheetId="117">#REF!</definedName>
    <definedName name="Q.FI.N.4.310.N.U4.E.3a" localSheetId="129">#REF!</definedName>
    <definedName name="Q.FI.N.4.310.N.U4.E.3a" localSheetId="141">#REF!</definedName>
    <definedName name="Q.FI.N.4.310.N.U4.E.3a" localSheetId="116">#REF!</definedName>
    <definedName name="Q.FI.N.4.310.N.U4.E.3a" localSheetId="128">#REF!</definedName>
    <definedName name="Q.FI.N.4.310.N.U4.E.3a" localSheetId="140">#REF!</definedName>
    <definedName name="Q.FI.N.4.310.N.U4.E.3a" localSheetId="121">#REF!</definedName>
    <definedName name="Q.FI.N.4.310.N.U4.E.3a" localSheetId="133">#REF!</definedName>
    <definedName name="Q.FI.N.4.310.N.U4.E.3a" localSheetId="145">#REF!</definedName>
    <definedName name="Q.FI.N.4.310.N.U4.E.3a">#REF!</definedName>
    <definedName name="Q.FI.N.4.320.N.U4.E.3a" localSheetId="23">#REF!</definedName>
    <definedName name="Q.FI.N.4.320.N.U4.E.3a" localSheetId="107">#REF!</definedName>
    <definedName name="Q.FI.N.4.320.N.U4.E.3a" localSheetId="24">#REF!</definedName>
    <definedName name="Q.FI.N.4.320.N.U4.E.3a" localSheetId="98">#REF!</definedName>
    <definedName name="Q.FI.N.4.320.N.U4.E.3a" localSheetId="100">#REF!</definedName>
    <definedName name="Q.FI.N.4.320.N.U4.E.3a" localSheetId="94">#REF!</definedName>
    <definedName name="Q.FI.N.4.320.N.U4.E.3a" localSheetId="57">#REF!</definedName>
    <definedName name="Q.FI.N.4.320.N.U4.E.3a" localSheetId="111">#REF!</definedName>
    <definedName name="Q.FI.N.4.320.N.U4.E.3a" localSheetId="123">#REF!</definedName>
    <definedName name="Q.FI.N.4.320.N.U4.E.3a" localSheetId="135">#REF!</definedName>
    <definedName name="Q.FI.N.4.320.N.U4.E.3a" localSheetId="147">#REF!</definedName>
    <definedName name="Q.FI.N.4.320.N.U4.E.3a" localSheetId="115">#REF!</definedName>
    <definedName name="Q.FI.N.4.320.N.U4.E.3a" localSheetId="127">#REF!</definedName>
    <definedName name="Q.FI.N.4.320.N.U4.E.3a" localSheetId="139">#REF!</definedName>
    <definedName name="Q.FI.N.4.320.N.U4.E.3a" localSheetId="119">#REF!</definedName>
    <definedName name="Q.FI.N.4.320.N.U4.E.3a" localSheetId="131">#REF!</definedName>
    <definedName name="Q.FI.N.4.320.N.U4.E.3a" localSheetId="143">#REF!</definedName>
    <definedName name="Q.FI.N.4.320.N.U4.E.3a" localSheetId="120">#REF!</definedName>
    <definedName name="Q.FI.N.4.320.N.U4.E.3a" localSheetId="132">#REF!</definedName>
    <definedName name="Q.FI.N.4.320.N.U4.E.3a" localSheetId="144">#REF!</definedName>
    <definedName name="Q.FI.N.4.320.N.U4.E.3a" localSheetId="114">#REF!</definedName>
    <definedName name="Q.FI.N.4.320.N.U4.E.3a" localSheetId="126">#REF!</definedName>
    <definedName name="Q.FI.N.4.320.N.U4.E.3a" localSheetId="138">#REF!</definedName>
    <definedName name="Q.FI.N.4.320.N.U4.E.3a" localSheetId="113">#REF!</definedName>
    <definedName name="Q.FI.N.4.320.N.U4.E.3a" localSheetId="125">#REF!</definedName>
    <definedName name="Q.FI.N.4.320.N.U4.E.3a" localSheetId="137">#REF!</definedName>
    <definedName name="Q.FI.N.4.320.N.U4.E.3a" localSheetId="112">#REF!</definedName>
    <definedName name="Q.FI.N.4.320.N.U4.E.3a" localSheetId="124">#REF!</definedName>
    <definedName name="Q.FI.N.4.320.N.U4.E.3a" localSheetId="136">#REF!</definedName>
    <definedName name="Q.FI.N.4.320.N.U4.E.3a" localSheetId="110">#REF!</definedName>
    <definedName name="Q.FI.N.4.320.N.U4.E.3a" localSheetId="122">#REF!</definedName>
    <definedName name="Q.FI.N.4.320.N.U4.E.3a" localSheetId="134">#REF!</definedName>
    <definedName name="Q.FI.N.4.320.N.U4.E.3a" localSheetId="146">#REF!</definedName>
    <definedName name="Q.FI.N.4.320.N.U4.E.3a" localSheetId="118">#REF!</definedName>
    <definedName name="Q.FI.N.4.320.N.U4.E.3a" localSheetId="130">#REF!</definedName>
    <definedName name="Q.FI.N.4.320.N.U4.E.3a" localSheetId="142">#REF!</definedName>
    <definedName name="Q.FI.N.4.320.N.U4.E.3a" localSheetId="117">#REF!</definedName>
    <definedName name="Q.FI.N.4.320.N.U4.E.3a" localSheetId="129">#REF!</definedName>
    <definedName name="Q.FI.N.4.320.N.U4.E.3a" localSheetId="141">#REF!</definedName>
    <definedName name="Q.FI.N.4.320.N.U4.E.3a" localSheetId="116">#REF!</definedName>
    <definedName name="Q.FI.N.4.320.N.U4.E.3a" localSheetId="128">#REF!</definedName>
    <definedName name="Q.FI.N.4.320.N.U4.E.3a" localSheetId="140">#REF!</definedName>
    <definedName name="Q.FI.N.4.320.N.U4.E.3a" localSheetId="121">#REF!</definedName>
    <definedName name="Q.FI.N.4.320.N.U4.E.3a" localSheetId="133">#REF!</definedName>
    <definedName name="Q.FI.N.4.320.N.U4.E.3a" localSheetId="145">#REF!</definedName>
    <definedName name="Q.FI.N.4.320.N.U4.E.3a">#REF!</definedName>
    <definedName name="Q.FI.N.4.330.N.U4.E.3a" localSheetId="23">#REF!</definedName>
    <definedName name="Q.FI.N.4.330.N.U4.E.3a" localSheetId="107">#REF!</definedName>
    <definedName name="Q.FI.N.4.330.N.U4.E.3a" localSheetId="24">#REF!</definedName>
    <definedName name="Q.FI.N.4.330.N.U4.E.3a" localSheetId="98">#REF!</definedName>
    <definedName name="Q.FI.N.4.330.N.U4.E.3a" localSheetId="100">#REF!</definedName>
    <definedName name="Q.FI.N.4.330.N.U4.E.3a" localSheetId="94">#REF!</definedName>
    <definedName name="Q.FI.N.4.330.N.U4.E.3a" localSheetId="57">#REF!</definedName>
    <definedName name="Q.FI.N.4.330.N.U4.E.3a" localSheetId="111">#REF!</definedName>
    <definedName name="Q.FI.N.4.330.N.U4.E.3a" localSheetId="123">#REF!</definedName>
    <definedName name="Q.FI.N.4.330.N.U4.E.3a" localSheetId="135">#REF!</definedName>
    <definedName name="Q.FI.N.4.330.N.U4.E.3a" localSheetId="147">#REF!</definedName>
    <definedName name="Q.FI.N.4.330.N.U4.E.3a" localSheetId="115">#REF!</definedName>
    <definedName name="Q.FI.N.4.330.N.U4.E.3a" localSheetId="127">#REF!</definedName>
    <definedName name="Q.FI.N.4.330.N.U4.E.3a" localSheetId="139">#REF!</definedName>
    <definedName name="Q.FI.N.4.330.N.U4.E.3a" localSheetId="119">#REF!</definedName>
    <definedName name="Q.FI.N.4.330.N.U4.E.3a" localSheetId="131">#REF!</definedName>
    <definedName name="Q.FI.N.4.330.N.U4.E.3a" localSheetId="143">#REF!</definedName>
    <definedName name="Q.FI.N.4.330.N.U4.E.3a" localSheetId="120">#REF!</definedName>
    <definedName name="Q.FI.N.4.330.N.U4.E.3a" localSheetId="132">#REF!</definedName>
    <definedName name="Q.FI.N.4.330.N.U4.E.3a" localSheetId="144">#REF!</definedName>
    <definedName name="Q.FI.N.4.330.N.U4.E.3a" localSheetId="114">#REF!</definedName>
    <definedName name="Q.FI.N.4.330.N.U4.E.3a" localSheetId="126">#REF!</definedName>
    <definedName name="Q.FI.N.4.330.N.U4.E.3a" localSheetId="138">#REF!</definedName>
    <definedName name="Q.FI.N.4.330.N.U4.E.3a" localSheetId="113">#REF!</definedName>
    <definedName name="Q.FI.N.4.330.N.U4.E.3a" localSheetId="125">#REF!</definedName>
    <definedName name="Q.FI.N.4.330.N.U4.E.3a" localSheetId="137">#REF!</definedName>
    <definedName name="Q.FI.N.4.330.N.U4.E.3a" localSheetId="112">#REF!</definedName>
    <definedName name="Q.FI.N.4.330.N.U4.E.3a" localSheetId="124">#REF!</definedName>
    <definedName name="Q.FI.N.4.330.N.U4.E.3a" localSheetId="136">#REF!</definedName>
    <definedName name="Q.FI.N.4.330.N.U4.E.3a" localSheetId="110">#REF!</definedName>
    <definedName name="Q.FI.N.4.330.N.U4.E.3a" localSheetId="122">#REF!</definedName>
    <definedName name="Q.FI.N.4.330.N.U4.E.3a" localSheetId="134">#REF!</definedName>
    <definedName name="Q.FI.N.4.330.N.U4.E.3a" localSheetId="146">#REF!</definedName>
    <definedName name="Q.FI.N.4.330.N.U4.E.3a" localSheetId="118">#REF!</definedName>
    <definedName name="Q.FI.N.4.330.N.U4.E.3a" localSheetId="130">#REF!</definedName>
    <definedName name="Q.FI.N.4.330.N.U4.E.3a" localSheetId="142">#REF!</definedName>
    <definedName name="Q.FI.N.4.330.N.U4.E.3a" localSheetId="117">#REF!</definedName>
    <definedName name="Q.FI.N.4.330.N.U4.E.3a" localSheetId="129">#REF!</definedName>
    <definedName name="Q.FI.N.4.330.N.U4.E.3a" localSheetId="141">#REF!</definedName>
    <definedName name="Q.FI.N.4.330.N.U4.E.3a" localSheetId="116">#REF!</definedName>
    <definedName name="Q.FI.N.4.330.N.U4.E.3a" localSheetId="128">#REF!</definedName>
    <definedName name="Q.FI.N.4.330.N.U4.E.3a" localSheetId="140">#REF!</definedName>
    <definedName name="Q.FI.N.4.330.N.U4.E.3a" localSheetId="121">#REF!</definedName>
    <definedName name="Q.FI.N.4.330.N.U4.E.3a" localSheetId="133">#REF!</definedName>
    <definedName name="Q.FI.N.4.330.N.U4.E.3a" localSheetId="145">#REF!</definedName>
    <definedName name="Q.FI.N.4.330.N.U4.E.3a">#REF!</definedName>
    <definedName name="Q.FI.N.4.331.N.U4.E.3a" localSheetId="23">#REF!</definedName>
    <definedName name="Q.FI.N.4.331.N.U4.E.3a" localSheetId="107">#REF!</definedName>
    <definedName name="Q.FI.N.4.331.N.U4.E.3a" localSheetId="24">#REF!</definedName>
    <definedName name="Q.FI.N.4.331.N.U4.E.3a" localSheetId="98">#REF!</definedName>
    <definedName name="Q.FI.N.4.331.N.U4.E.3a" localSheetId="100">#REF!</definedName>
    <definedName name="Q.FI.N.4.331.N.U4.E.3a" localSheetId="94">#REF!</definedName>
    <definedName name="Q.FI.N.4.331.N.U4.E.3a" localSheetId="57">#REF!</definedName>
    <definedName name="Q.FI.N.4.331.N.U4.E.3a" localSheetId="111">#REF!</definedName>
    <definedName name="Q.FI.N.4.331.N.U4.E.3a" localSheetId="123">#REF!</definedName>
    <definedName name="Q.FI.N.4.331.N.U4.E.3a" localSheetId="135">#REF!</definedName>
    <definedName name="Q.FI.N.4.331.N.U4.E.3a" localSheetId="147">#REF!</definedName>
    <definedName name="Q.FI.N.4.331.N.U4.E.3a" localSheetId="115">#REF!</definedName>
    <definedName name="Q.FI.N.4.331.N.U4.E.3a" localSheetId="127">#REF!</definedName>
    <definedName name="Q.FI.N.4.331.N.U4.E.3a" localSheetId="139">#REF!</definedName>
    <definedName name="Q.FI.N.4.331.N.U4.E.3a" localSheetId="119">#REF!</definedName>
    <definedName name="Q.FI.N.4.331.N.U4.E.3a" localSheetId="131">#REF!</definedName>
    <definedName name="Q.FI.N.4.331.N.U4.E.3a" localSheetId="143">#REF!</definedName>
    <definedName name="Q.FI.N.4.331.N.U4.E.3a" localSheetId="120">#REF!</definedName>
    <definedName name="Q.FI.N.4.331.N.U4.E.3a" localSheetId="132">#REF!</definedName>
    <definedName name="Q.FI.N.4.331.N.U4.E.3a" localSheetId="144">#REF!</definedName>
    <definedName name="Q.FI.N.4.331.N.U4.E.3a" localSheetId="114">#REF!</definedName>
    <definedName name="Q.FI.N.4.331.N.U4.E.3a" localSheetId="126">#REF!</definedName>
    <definedName name="Q.FI.N.4.331.N.U4.E.3a" localSheetId="138">#REF!</definedName>
    <definedName name="Q.FI.N.4.331.N.U4.E.3a" localSheetId="113">#REF!</definedName>
    <definedName name="Q.FI.N.4.331.N.U4.E.3a" localSheetId="125">#REF!</definedName>
    <definedName name="Q.FI.N.4.331.N.U4.E.3a" localSheetId="137">#REF!</definedName>
    <definedName name="Q.FI.N.4.331.N.U4.E.3a" localSheetId="112">#REF!</definedName>
    <definedName name="Q.FI.N.4.331.N.U4.E.3a" localSheetId="124">#REF!</definedName>
    <definedName name="Q.FI.N.4.331.N.U4.E.3a" localSheetId="136">#REF!</definedName>
    <definedName name="Q.FI.N.4.331.N.U4.E.3a" localSheetId="110">#REF!</definedName>
    <definedName name="Q.FI.N.4.331.N.U4.E.3a" localSheetId="122">#REF!</definedName>
    <definedName name="Q.FI.N.4.331.N.U4.E.3a" localSheetId="134">#REF!</definedName>
    <definedName name="Q.FI.N.4.331.N.U4.E.3a" localSheetId="146">#REF!</definedName>
    <definedName name="Q.FI.N.4.331.N.U4.E.3a" localSheetId="118">#REF!</definedName>
    <definedName name="Q.FI.N.4.331.N.U4.E.3a" localSheetId="130">#REF!</definedName>
    <definedName name="Q.FI.N.4.331.N.U4.E.3a" localSheetId="142">#REF!</definedName>
    <definedName name="Q.FI.N.4.331.N.U4.E.3a" localSheetId="117">#REF!</definedName>
    <definedName name="Q.FI.N.4.331.N.U4.E.3a" localSheetId="129">#REF!</definedName>
    <definedName name="Q.FI.N.4.331.N.U4.E.3a" localSheetId="141">#REF!</definedName>
    <definedName name="Q.FI.N.4.331.N.U4.E.3a" localSheetId="116">#REF!</definedName>
    <definedName name="Q.FI.N.4.331.N.U4.E.3a" localSheetId="128">#REF!</definedName>
    <definedName name="Q.FI.N.4.331.N.U4.E.3a" localSheetId="140">#REF!</definedName>
    <definedName name="Q.FI.N.4.331.N.U4.E.3a" localSheetId="121">#REF!</definedName>
    <definedName name="Q.FI.N.4.331.N.U4.E.3a" localSheetId="133">#REF!</definedName>
    <definedName name="Q.FI.N.4.331.N.U4.E.3a" localSheetId="145">#REF!</definedName>
    <definedName name="Q.FI.N.4.331.N.U4.E.3a">#REF!</definedName>
    <definedName name="Q.FI.N.4.334.N.U4.E.3a" localSheetId="23">#REF!</definedName>
    <definedName name="Q.FI.N.4.334.N.U4.E.3a" localSheetId="107">#REF!</definedName>
    <definedName name="Q.FI.N.4.334.N.U4.E.3a" localSheetId="24">#REF!</definedName>
    <definedName name="Q.FI.N.4.334.N.U4.E.3a" localSheetId="98">#REF!</definedName>
    <definedName name="Q.FI.N.4.334.N.U4.E.3a" localSheetId="100">#REF!</definedName>
    <definedName name="Q.FI.N.4.334.N.U4.E.3a" localSheetId="94">#REF!</definedName>
    <definedName name="Q.FI.N.4.334.N.U4.E.3a" localSheetId="57">#REF!</definedName>
    <definedName name="Q.FI.N.4.334.N.U4.E.3a" localSheetId="111">#REF!</definedName>
    <definedName name="Q.FI.N.4.334.N.U4.E.3a" localSheetId="123">#REF!</definedName>
    <definedName name="Q.FI.N.4.334.N.U4.E.3a" localSheetId="135">#REF!</definedName>
    <definedName name="Q.FI.N.4.334.N.U4.E.3a" localSheetId="147">#REF!</definedName>
    <definedName name="Q.FI.N.4.334.N.U4.E.3a" localSheetId="115">#REF!</definedName>
    <definedName name="Q.FI.N.4.334.N.U4.E.3a" localSheetId="127">#REF!</definedName>
    <definedName name="Q.FI.N.4.334.N.U4.E.3a" localSheetId="139">#REF!</definedName>
    <definedName name="Q.FI.N.4.334.N.U4.E.3a" localSheetId="119">#REF!</definedName>
    <definedName name="Q.FI.N.4.334.N.U4.E.3a" localSheetId="131">#REF!</definedName>
    <definedName name="Q.FI.N.4.334.N.U4.E.3a" localSheetId="143">#REF!</definedName>
    <definedName name="Q.FI.N.4.334.N.U4.E.3a" localSheetId="120">#REF!</definedName>
    <definedName name="Q.FI.N.4.334.N.U4.E.3a" localSheetId="132">#REF!</definedName>
    <definedName name="Q.FI.N.4.334.N.U4.E.3a" localSheetId="144">#REF!</definedName>
    <definedName name="Q.FI.N.4.334.N.U4.E.3a" localSheetId="114">#REF!</definedName>
    <definedName name="Q.FI.N.4.334.N.U4.E.3a" localSheetId="126">#REF!</definedName>
    <definedName name="Q.FI.N.4.334.N.U4.E.3a" localSheetId="138">#REF!</definedName>
    <definedName name="Q.FI.N.4.334.N.U4.E.3a" localSheetId="113">#REF!</definedName>
    <definedName name="Q.FI.N.4.334.N.U4.E.3a" localSheetId="125">#REF!</definedName>
    <definedName name="Q.FI.N.4.334.N.U4.E.3a" localSheetId="137">#REF!</definedName>
    <definedName name="Q.FI.N.4.334.N.U4.E.3a" localSheetId="112">#REF!</definedName>
    <definedName name="Q.FI.N.4.334.N.U4.E.3a" localSheetId="124">#REF!</definedName>
    <definedName name="Q.FI.N.4.334.N.U4.E.3a" localSheetId="136">#REF!</definedName>
    <definedName name="Q.FI.N.4.334.N.U4.E.3a" localSheetId="110">#REF!</definedName>
    <definedName name="Q.FI.N.4.334.N.U4.E.3a" localSheetId="122">#REF!</definedName>
    <definedName name="Q.FI.N.4.334.N.U4.E.3a" localSheetId="134">#REF!</definedName>
    <definedName name="Q.FI.N.4.334.N.U4.E.3a" localSheetId="146">#REF!</definedName>
    <definedName name="Q.FI.N.4.334.N.U4.E.3a" localSheetId="118">#REF!</definedName>
    <definedName name="Q.FI.N.4.334.N.U4.E.3a" localSheetId="130">#REF!</definedName>
    <definedName name="Q.FI.N.4.334.N.U4.E.3a" localSheetId="142">#REF!</definedName>
    <definedName name="Q.FI.N.4.334.N.U4.E.3a" localSheetId="117">#REF!</definedName>
    <definedName name="Q.FI.N.4.334.N.U4.E.3a" localSheetId="129">#REF!</definedName>
    <definedName name="Q.FI.N.4.334.N.U4.E.3a" localSheetId="141">#REF!</definedName>
    <definedName name="Q.FI.N.4.334.N.U4.E.3a" localSheetId="116">#REF!</definedName>
    <definedName name="Q.FI.N.4.334.N.U4.E.3a" localSheetId="128">#REF!</definedName>
    <definedName name="Q.FI.N.4.334.N.U4.E.3a" localSheetId="140">#REF!</definedName>
    <definedName name="Q.FI.N.4.334.N.U4.E.3a" localSheetId="121">#REF!</definedName>
    <definedName name="Q.FI.N.4.334.N.U4.E.3a" localSheetId="133">#REF!</definedName>
    <definedName name="Q.FI.N.4.334.N.U4.E.3a" localSheetId="145">#REF!</definedName>
    <definedName name="Q.FI.N.4.334.N.U4.E.3a">#REF!</definedName>
    <definedName name="Q.FI.N.4.339.N.U4.E.3a" localSheetId="23">#REF!</definedName>
    <definedName name="Q.FI.N.4.339.N.U4.E.3a" localSheetId="107">#REF!</definedName>
    <definedName name="Q.FI.N.4.339.N.U4.E.3a" localSheetId="24">#REF!</definedName>
    <definedName name="Q.FI.N.4.339.N.U4.E.3a" localSheetId="98">#REF!</definedName>
    <definedName name="Q.FI.N.4.339.N.U4.E.3a" localSheetId="100">#REF!</definedName>
    <definedName name="Q.FI.N.4.339.N.U4.E.3a" localSheetId="94">#REF!</definedName>
    <definedName name="Q.FI.N.4.339.N.U4.E.3a" localSheetId="57">#REF!</definedName>
    <definedName name="Q.FI.N.4.339.N.U4.E.3a" localSheetId="111">#REF!</definedName>
    <definedName name="Q.FI.N.4.339.N.U4.E.3a" localSheetId="123">#REF!</definedName>
    <definedName name="Q.FI.N.4.339.N.U4.E.3a" localSheetId="135">#REF!</definedName>
    <definedName name="Q.FI.N.4.339.N.U4.E.3a" localSheetId="147">#REF!</definedName>
    <definedName name="Q.FI.N.4.339.N.U4.E.3a" localSheetId="115">#REF!</definedName>
    <definedName name="Q.FI.N.4.339.N.U4.E.3a" localSheetId="127">#REF!</definedName>
    <definedName name="Q.FI.N.4.339.N.U4.E.3a" localSheetId="139">#REF!</definedName>
    <definedName name="Q.FI.N.4.339.N.U4.E.3a" localSheetId="119">#REF!</definedName>
    <definedName name="Q.FI.N.4.339.N.U4.E.3a" localSheetId="131">#REF!</definedName>
    <definedName name="Q.FI.N.4.339.N.U4.E.3a" localSheetId="143">#REF!</definedName>
    <definedName name="Q.FI.N.4.339.N.U4.E.3a" localSheetId="120">#REF!</definedName>
    <definedName name="Q.FI.N.4.339.N.U4.E.3a" localSheetId="132">#REF!</definedName>
    <definedName name="Q.FI.N.4.339.N.U4.E.3a" localSheetId="144">#REF!</definedName>
    <definedName name="Q.FI.N.4.339.N.U4.E.3a" localSheetId="114">#REF!</definedName>
    <definedName name="Q.FI.N.4.339.N.U4.E.3a" localSheetId="126">#REF!</definedName>
    <definedName name="Q.FI.N.4.339.N.U4.E.3a" localSheetId="138">#REF!</definedName>
    <definedName name="Q.FI.N.4.339.N.U4.E.3a" localSheetId="113">#REF!</definedName>
    <definedName name="Q.FI.N.4.339.N.U4.E.3a" localSheetId="125">#REF!</definedName>
    <definedName name="Q.FI.N.4.339.N.U4.E.3a" localSheetId="137">#REF!</definedName>
    <definedName name="Q.FI.N.4.339.N.U4.E.3a" localSheetId="112">#REF!</definedName>
    <definedName name="Q.FI.N.4.339.N.U4.E.3a" localSheetId="124">#REF!</definedName>
    <definedName name="Q.FI.N.4.339.N.U4.E.3a" localSheetId="136">#REF!</definedName>
    <definedName name="Q.FI.N.4.339.N.U4.E.3a" localSheetId="110">#REF!</definedName>
    <definedName name="Q.FI.N.4.339.N.U4.E.3a" localSheetId="122">#REF!</definedName>
    <definedName name="Q.FI.N.4.339.N.U4.E.3a" localSheetId="134">#REF!</definedName>
    <definedName name="Q.FI.N.4.339.N.U4.E.3a" localSheetId="146">#REF!</definedName>
    <definedName name="Q.FI.N.4.339.N.U4.E.3a" localSheetId="118">#REF!</definedName>
    <definedName name="Q.FI.N.4.339.N.U4.E.3a" localSheetId="130">#REF!</definedName>
    <definedName name="Q.FI.N.4.339.N.U4.E.3a" localSheetId="142">#REF!</definedName>
    <definedName name="Q.FI.N.4.339.N.U4.E.3a" localSheetId="117">#REF!</definedName>
    <definedName name="Q.FI.N.4.339.N.U4.E.3a" localSheetId="129">#REF!</definedName>
    <definedName name="Q.FI.N.4.339.N.U4.E.3a" localSheetId="141">#REF!</definedName>
    <definedName name="Q.FI.N.4.339.N.U4.E.3a" localSheetId="116">#REF!</definedName>
    <definedName name="Q.FI.N.4.339.N.U4.E.3a" localSheetId="128">#REF!</definedName>
    <definedName name="Q.FI.N.4.339.N.U4.E.3a" localSheetId="140">#REF!</definedName>
    <definedName name="Q.FI.N.4.339.N.U4.E.3a" localSheetId="121">#REF!</definedName>
    <definedName name="Q.FI.N.4.339.N.U4.E.3a" localSheetId="133">#REF!</definedName>
    <definedName name="Q.FI.N.4.339.N.U4.E.3a" localSheetId="145">#REF!</definedName>
    <definedName name="Q.FI.N.4.339.N.U4.E.3a">#REF!</definedName>
    <definedName name="Q.FI.N.4.340.N.U4.E.3a" localSheetId="23">#REF!</definedName>
    <definedName name="Q.FI.N.4.340.N.U4.E.3a" localSheetId="107">#REF!</definedName>
    <definedName name="Q.FI.N.4.340.N.U4.E.3a" localSheetId="24">#REF!</definedName>
    <definedName name="Q.FI.N.4.340.N.U4.E.3a" localSheetId="98">#REF!</definedName>
    <definedName name="Q.FI.N.4.340.N.U4.E.3a" localSheetId="100">#REF!</definedName>
    <definedName name="Q.FI.N.4.340.N.U4.E.3a" localSheetId="94">#REF!</definedName>
    <definedName name="Q.FI.N.4.340.N.U4.E.3a" localSheetId="57">#REF!</definedName>
    <definedName name="Q.FI.N.4.340.N.U4.E.3a" localSheetId="111">#REF!</definedName>
    <definedName name="Q.FI.N.4.340.N.U4.E.3a" localSheetId="123">#REF!</definedName>
    <definedName name="Q.FI.N.4.340.N.U4.E.3a" localSheetId="135">#REF!</definedName>
    <definedName name="Q.FI.N.4.340.N.U4.E.3a" localSheetId="147">#REF!</definedName>
    <definedName name="Q.FI.N.4.340.N.U4.E.3a" localSheetId="115">#REF!</definedName>
    <definedName name="Q.FI.N.4.340.N.U4.E.3a" localSheetId="127">#REF!</definedName>
    <definedName name="Q.FI.N.4.340.N.U4.E.3a" localSheetId="139">#REF!</definedName>
    <definedName name="Q.FI.N.4.340.N.U4.E.3a" localSheetId="119">#REF!</definedName>
    <definedName name="Q.FI.N.4.340.N.U4.E.3a" localSheetId="131">#REF!</definedName>
    <definedName name="Q.FI.N.4.340.N.U4.E.3a" localSheetId="143">#REF!</definedName>
    <definedName name="Q.FI.N.4.340.N.U4.E.3a" localSheetId="120">#REF!</definedName>
    <definedName name="Q.FI.N.4.340.N.U4.E.3a" localSheetId="132">#REF!</definedName>
    <definedName name="Q.FI.N.4.340.N.U4.E.3a" localSheetId="144">#REF!</definedName>
    <definedName name="Q.FI.N.4.340.N.U4.E.3a" localSheetId="114">#REF!</definedName>
    <definedName name="Q.FI.N.4.340.N.U4.E.3a" localSheetId="126">#REF!</definedName>
    <definedName name="Q.FI.N.4.340.N.U4.E.3a" localSheetId="138">#REF!</definedName>
    <definedName name="Q.FI.N.4.340.N.U4.E.3a" localSheetId="113">#REF!</definedName>
    <definedName name="Q.FI.N.4.340.N.U4.E.3a" localSheetId="125">#REF!</definedName>
    <definedName name="Q.FI.N.4.340.N.U4.E.3a" localSheetId="137">#REF!</definedName>
    <definedName name="Q.FI.N.4.340.N.U4.E.3a" localSheetId="112">#REF!</definedName>
    <definedName name="Q.FI.N.4.340.N.U4.E.3a" localSheetId="124">#REF!</definedName>
    <definedName name="Q.FI.N.4.340.N.U4.E.3a" localSheetId="136">#REF!</definedName>
    <definedName name="Q.FI.N.4.340.N.U4.E.3a" localSheetId="110">#REF!</definedName>
    <definedName name="Q.FI.N.4.340.N.U4.E.3a" localSheetId="122">#REF!</definedName>
    <definedName name="Q.FI.N.4.340.N.U4.E.3a" localSheetId="134">#REF!</definedName>
    <definedName name="Q.FI.N.4.340.N.U4.E.3a" localSheetId="146">#REF!</definedName>
    <definedName name="Q.FI.N.4.340.N.U4.E.3a" localSheetId="118">#REF!</definedName>
    <definedName name="Q.FI.N.4.340.N.U4.E.3a" localSheetId="130">#REF!</definedName>
    <definedName name="Q.FI.N.4.340.N.U4.E.3a" localSheetId="142">#REF!</definedName>
    <definedName name="Q.FI.N.4.340.N.U4.E.3a" localSheetId="117">#REF!</definedName>
    <definedName name="Q.FI.N.4.340.N.U4.E.3a" localSheetId="129">#REF!</definedName>
    <definedName name="Q.FI.N.4.340.N.U4.E.3a" localSheetId="141">#REF!</definedName>
    <definedName name="Q.FI.N.4.340.N.U4.E.3a" localSheetId="116">#REF!</definedName>
    <definedName name="Q.FI.N.4.340.N.U4.E.3a" localSheetId="128">#REF!</definedName>
    <definedName name="Q.FI.N.4.340.N.U4.E.3a" localSheetId="140">#REF!</definedName>
    <definedName name="Q.FI.N.4.340.N.U4.E.3a" localSheetId="121">#REF!</definedName>
    <definedName name="Q.FI.N.4.340.N.U4.E.3a" localSheetId="133">#REF!</definedName>
    <definedName name="Q.FI.N.4.340.N.U4.E.3a" localSheetId="145">#REF!</definedName>
    <definedName name="Q.FI.N.4.340.N.U4.E.3a">#REF!</definedName>
    <definedName name="Q.FI.N.4.349.N.U4.E.3a" localSheetId="23">#REF!</definedName>
    <definedName name="Q.FI.N.4.349.N.U4.E.3a" localSheetId="107">#REF!</definedName>
    <definedName name="Q.FI.N.4.349.N.U4.E.3a" localSheetId="24">#REF!</definedName>
    <definedName name="Q.FI.N.4.349.N.U4.E.3a" localSheetId="98">#REF!</definedName>
    <definedName name="Q.FI.N.4.349.N.U4.E.3a" localSheetId="100">#REF!</definedName>
    <definedName name="Q.FI.N.4.349.N.U4.E.3a" localSheetId="94">#REF!</definedName>
    <definedName name="Q.FI.N.4.349.N.U4.E.3a" localSheetId="57">#REF!</definedName>
    <definedName name="Q.FI.N.4.349.N.U4.E.3a" localSheetId="111">#REF!</definedName>
    <definedName name="Q.FI.N.4.349.N.U4.E.3a" localSheetId="123">#REF!</definedName>
    <definedName name="Q.FI.N.4.349.N.U4.E.3a" localSheetId="135">#REF!</definedName>
    <definedName name="Q.FI.N.4.349.N.U4.E.3a" localSheetId="147">#REF!</definedName>
    <definedName name="Q.FI.N.4.349.N.U4.E.3a" localSheetId="115">#REF!</definedName>
    <definedName name="Q.FI.N.4.349.N.U4.E.3a" localSheetId="127">#REF!</definedName>
    <definedName name="Q.FI.N.4.349.N.U4.E.3a" localSheetId="139">#REF!</definedName>
    <definedName name="Q.FI.N.4.349.N.U4.E.3a" localSheetId="119">#REF!</definedName>
    <definedName name="Q.FI.N.4.349.N.U4.E.3a" localSheetId="131">#REF!</definedName>
    <definedName name="Q.FI.N.4.349.N.U4.E.3a" localSheetId="143">#REF!</definedName>
    <definedName name="Q.FI.N.4.349.N.U4.E.3a" localSheetId="120">#REF!</definedName>
    <definedName name="Q.FI.N.4.349.N.U4.E.3a" localSheetId="132">#REF!</definedName>
    <definedName name="Q.FI.N.4.349.N.U4.E.3a" localSheetId="144">#REF!</definedName>
    <definedName name="Q.FI.N.4.349.N.U4.E.3a" localSheetId="114">#REF!</definedName>
    <definedName name="Q.FI.N.4.349.N.U4.E.3a" localSheetId="126">#REF!</definedName>
    <definedName name="Q.FI.N.4.349.N.U4.E.3a" localSheetId="138">#REF!</definedName>
    <definedName name="Q.FI.N.4.349.N.U4.E.3a" localSheetId="113">#REF!</definedName>
    <definedName name="Q.FI.N.4.349.N.U4.E.3a" localSheetId="125">#REF!</definedName>
    <definedName name="Q.FI.N.4.349.N.U4.E.3a" localSheetId="137">#REF!</definedName>
    <definedName name="Q.FI.N.4.349.N.U4.E.3a" localSheetId="112">#REF!</definedName>
    <definedName name="Q.FI.N.4.349.N.U4.E.3a" localSheetId="124">#REF!</definedName>
    <definedName name="Q.FI.N.4.349.N.U4.E.3a" localSheetId="136">#REF!</definedName>
    <definedName name="Q.FI.N.4.349.N.U4.E.3a" localSheetId="110">#REF!</definedName>
    <definedName name="Q.FI.N.4.349.N.U4.E.3a" localSheetId="122">#REF!</definedName>
    <definedName name="Q.FI.N.4.349.N.U4.E.3a" localSheetId="134">#REF!</definedName>
    <definedName name="Q.FI.N.4.349.N.U4.E.3a" localSheetId="146">#REF!</definedName>
    <definedName name="Q.FI.N.4.349.N.U4.E.3a" localSheetId="118">#REF!</definedName>
    <definedName name="Q.FI.N.4.349.N.U4.E.3a" localSheetId="130">#REF!</definedName>
    <definedName name="Q.FI.N.4.349.N.U4.E.3a" localSheetId="142">#REF!</definedName>
    <definedName name="Q.FI.N.4.349.N.U4.E.3a" localSheetId="117">#REF!</definedName>
    <definedName name="Q.FI.N.4.349.N.U4.E.3a" localSheetId="129">#REF!</definedName>
    <definedName name="Q.FI.N.4.349.N.U4.E.3a" localSheetId="141">#REF!</definedName>
    <definedName name="Q.FI.N.4.349.N.U4.E.3a" localSheetId="116">#REF!</definedName>
    <definedName name="Q.FI.N.4.349.N.U4.E.3a" localSheetId="128">#REF!</definedName>
    <definedName name="Q.FI.N.4.349.N.U4.E.3a" localSheetId="140">#REF!</definedName>
    <definedName name="Q.FI.N.4.349.N.U4.E.3a" localSheetId="121">#REF!</definedName>
    <definedName name="Q.FI.N.4.349.N.U4.E.3a" localSheetId="133">#REF!</definedName>
    <definedName name="Q.FI.N.4.349.N.U4.E.3a" localSheetId="145">#REF!</definedName>
    <definedName name="Q.FI.N.4.349.N.U4.E.3a">#REF!</definedName>
    <definedName name="Q.FI.N.4.350.N.U4.E.3a" localSheetId="23">#REF!</definedName>
    <definedName name="Q.FI.N.4.350.N.U4.E.3a" localSheetId="107">#REF!</definedName>
    <definedName name="Q.FI.N.4.350.N.U4.E.3a" localSheetId="24">#REF!</definedName>
    <definedName name="Q.FI.N.4.350.N.U4.E.3a" localSheetId="98">#REF!</definedName>
    <definedName name="Q.FI.N.4.350.N.U4.E.3a" localSheetId="100">#REF!</definedName>
    <definedName name="Q.FI.N.4.350.N.U4.E.3a" localSheetId="94">#REF!</definedName>
    <definedName name="Q.FI.N.4.350.N.U4.E.3a" localSheetId="57">#REF!</definedName>
    <definedName name="Q.FI.N.4.350.N.U4.E.3a" localSheetId="111">#REF!</definedName>
    <definedName name="Q.FI.N.4.350.N.U4.E.3a" localSheetId="123">#REF!</definedName>
    <definedName name="Q.FI.N.4.350.N.U4.E.3a" localSheetId="135">#REF!</definedName>
    <definedName name="Q.FI.N.4.350.N.U4.E.3a" localSheetId="147">#REF!</definedName>
    <definedName name="Q.FI.N.4.350.N.U4.E.3a" localSheetId="115">#REF!</definedName>
    <definedName name="Q.FI.N.4.350.N.U4.E.3a" localSheetId="127">#REF!</definedName>
    <definedName name="Q.FI.N.4.350.N.U4.E.3a" localSheetId="139">#REF!</definedName>
    <definedName name="Q.FI.N.4.350.N.U4.E.3a" localSheetId="119">#REF!</definedName>
    <definedName name="Q.FI.N.4.350.N.U4.E.3a" localSheetId="131">#REF!</definedName>
    <definedName name="Q.FI.N.4.350.N.U4.E.3a" localSheetId="143">#REF!</definedName>
    <definedName name="Q.FI.N.4.350.N.U4.E.3a" localSheetId="120">#REF!</definedName>
    <definedName name="Q.FI.N.4.350.N.U4.E.3a" localSheetId="132">#REF!</definedName>
    <definedName name="Q.FI.N.4.350.N.U4.E.3a" localSheetId="144">#REF!</definedName>
    <definedName name="Q.FI.N.4.350.N.U4.E.3a" localSheetId="114">#REF!</definedName>
    <definedName name="Q.FI.N.4.350.N.U4.E.3a" localSheetId="126">#REF!</definedName>
    <definedName name="Q.FI.N.4.350.N.U4.E.3a" localSheetId="138">#REF!</definedName>
    <definedName name="Q.FI.N.4.350.N.U4.E.3a" localSheetId="113">#REF!</definedName>
    <definedName name="Q.FI.N.4.350.N.U4.E.3a" localSheetId="125">#REF!</definedName>
    <definedName name="Q.FI.N.4.350.N.U4.E.3a" localSheetId="137">#REF!</definedName>
    <definedName name="Q.FI.N.4.350.N.U4.E.3a" localSheetId="112">#REF!</definedName>
    <definedName name="Q.FI.N.4.350.N.U4.E.3a" localSheetId="124">#REF!</definedName>
    <definedName name="Q.FI.N.4.350.N.U4.E.3a" localSheetId="136">#REF!</definedName>
    <definedName name="Q.FI.N.4.350.N.U4.E.3a" localSheetId="110">#REF!</definedName>
    <definedName name="Q.FI.N.4.350.N.U4.E.3a" localSheetId="122">#REF!</definedName>
    <definedName name="Q.FI.N.4.350.N.U4.E.3a" localSheetId="134">#REF!</definedName>
    <definedName name="Q.FI.N.4.350.N.U4.E.3a" localSheetId="146">#REF!</definedName>
    <definedName name="Q.FI.N.4.350.N.U4.E.3a" localSheetId="118">#REF!</definedName>
    <definedName name="Q.FI.N.4.350.N.U4.E.3a" localSheetId="130">#REF!</definedName>
    <definedName name="Q.FI.N.4.350.N.U4.E.3a" localSheetId="142">#REF!</definedName>
    <definedName name="Q.FI.N.4.350.N.U4.E.3a" localSheetId="117">#REF!</definedName>
    <definedName name="Q.FI.N.4.350.N.U4.E.3a" localSheetId="129">#REF!</definedName>
    <definedName name="Q.FI.N.4.350.N.U4.E.3a" localSheetId="141">#REF!</definedName>
    <definedName name="Q.FI.N.4.350.N.U4.E.3a" localSheetId="116">#REF!</definedName>
    <definedName name="Q.FI.N.4.350.N.U4.E.3a" localSheetId="128">#REF!</definedName>
    <definedName name="Q.FI.N.4.350.N.U4.E.3a" localSheetId="140">#REF!</definedName>
    <definedName name="Q.FI.N.4.350.N.U4.E.3a" localSheetId="121">#REF!</definedName>
    <definedName name="Q.FI.N.4.350.N.U4.E.3a" localSheetId="133">#REF!</definedName>
    <definedName name="Q.FI.N.4.350.N.U4.E.3a" localSheetId="145">#REF!</definedName>
    <definedName name="Q.FI.N.4.350.N.U4.E.3a">#REF!</definedName>
    <definedName name="Q.FI.N.4.360.N.U4.E.3a" localSheetId="23">#REF!</definedName>
    <definedName name="Q.FI.N.4.360.N.U4.E.3a" localSheetId="107">#REF!</definedName>
    <definedName name="Q.FI.N.4.360.N.U4.E.3a" localSheetId="24">#REF!</definedName>
    <definedName name="Q.FI.N.4.360.N.U4.E.3a" localSheetId="98">#REF!</definedName>
    <definedName name="Q.FI.N.4.360.N.U4.E.3a" localSheetId="100">#REF!</definedName>
    <definedName name="Q.FI.N.4.360.N.U4.E.3a" localSheetId="94">#REF!</definedName>
    <definedName name="Q.FI.N.4.360.N.U4.E.3a" localSheetId="57">#REF!</definedName>
    <definedName name="Q.FI.N.4.360.N.U4.E.3a" localSheetId="111">#REF!</definedName>
    <definedName name="Q.FI.N.4.360.N.U4.E.3a" localSheetId="123">#REF!</definedName>
    <definedName name="Q.FI.N.4.360.N.U4.E.3a" localSheetId="135">#REF!</definedName>
    <definedName name="Q.FI.N.4.360.N.U4.E.3a" localSheetId="147">#REF!</definedName>
    <definedName name="Q.FI.N.4.360.N.U4.E.3a" localSheetId="115">#REF!</definedName>
    <definedName name="Q.FI.N.4.360.N.U4.E.3a" localSheetId="127">#REF!</definedName>
    <definedName name="Q.FI.N.4.360.N.U4.E.3a" localSheetId="139">#REF!</definedName>
    <definedName name="Q.FI.N.4.360.N.U4.E.3a" localSheetId="119">#REF!</definedName>
    <definedName name="Q.FI.N.4.360.N.U4.E.3a" localSheetId="131">#REF!</definedName>
    <definedName name="Q.FI.N.4.360.N.U4.E.3a" localSheetId="143">#REF!</definedName>
    <definedName name="Q.FI.N.4.360.N.U4.E.3a" localSheetId="120">#REF!</definedName>
    <definedName name="Q.FI.N.4.360.N.U4.E.3a" localSheetId="132">#REF!</definedName>
    <definedName name="Q.FI.N.4.360.N.U4.E.3a" localSheetId="144">#REF!</definedName>
    <definedName name="Q.FI.N.4.360.N.U4.E.3a" localSheetId="114">#REF!</definedName>
    <definedName name="Q.FI.N.4.360.N.U4.E.3a" localSheetId="126">#REF!</definedName>
    <definedName name="Q.FI.N.4.360.N.U4.E.3a" localSheetId="138">#REF!</definedName>
    <definedName name="Q.FI.N.4.360.N.U4.E.3a" localSheetId="113">#REF!</definedName>
    <definedName name="Q.FI.N.4.360.N.U4.E.3a" localSheetId="125">#REF!</definedName>
    <definedName name="Q.FI.N.4.360.N.U4.E.3a" localSheetId="137">#REF!</definedName>
    <definedName name="Q.FI.N.4.360.N.U4.E.3a" localSheetId="112">#REF!</definedName>
    <definedName name="Q.FI.N.4.360.N.U4.E.3a" localSheetId="124">#REF!</definedName>
    <definedName name="Q.FI.N.4.360.N.U4.E.3a" localSheetId="136">#REF!</definedName>
    <definedName name="Q.FI.N.4.360.N.U4.E.3a" localSheetId="110">#REF!</definedName>
    <definedName name="Q.FI.N.4.360.N.U4.E.3a" localSheetId="122">#REF!</definedName>
    <definedName name="Q.FI.N.4.360.N.U4.E.3a" localSheetId="134">#REF!</definedName>
    <definedName name="Q.FI.N.4.360.N.U4.E.3a" localSheetId="146">#REF!</definedName>
    <definedName name="Q.FI.N.4.360.N.U4.E.3a" localSheetId="118">#REF!</definedName>
    <definedName name="Q.FI.N.4.360.N.U4.E.3a" localSheetId="130">#REF!</definedName>
    <definedName name="Q.FI.N.4.360.N.U4.E.3a" localSheetId="142">#REF!</definedName>
    <definedName name="Q.FI.N.4.360.N.U4.E.3a" localSheetId="117">#REF!</definedName>
    <definedName name="Q.FI.N.4.360.N.U4.E.3a" localSheetId="129">#REF!</definedName>
    <definedName name="Q.FI.N.4.360.N.U4.E.3a" localSheetId="141">#REF!</definedName>
    <definedName name="Q.FI.N.4.360.N.U4.E.3a" localSheetId="116">#REF!</definedName>
    <definedName name="Q.FI.N.4.360.N.U4.E.3a" localSheetId="128">#REF!</definedName>
    <definedName name="Q.FI.N.4.360.N.U4.E.3a" localSheetId="140">#REF!</definedName>
    <definedName name="Q.FI.N.4.360.N.U4.E.3a" localSheetId="121">#REF!</definedName>
    <definedName name="Q.FI.N.4.360.N.U4.E.3a" localSheetId="133">#REF!</definedName>
    <definedName name="Q.FI.N.4.360.N.U4.E.3a" localSheetId="145">#REF!</definedName>
    <definedName name="Q.FI.N.4.360.N.U4.E.3a">#REF!</definedName>
    <definedName name="Q.FI.N.4.370.N.U4.E.3a" localSheetId="23">#REF!</definedName>
    <definedName name="Q.FI.N.4.370.N.U4.E.3a" localSheetId="107">#REF!</definedName>
    <definedName name="Q.FI.N.4.370.N.U4.E.3a" localSheetId="24">#REF!</definedName>
    <definedName name="Q.FI.N.4.370.N.U4.E.3a" localSheetId="98">#REF!</definedName>
    <definedName name="Q.FI.N.4.370.N.U4.E.3a" localSheetId="100">#REF!</definedName>
    <definedName name="Q.FI.N.4.370.N.U4.E.3a" localSheetId="94">#REF!</definedName>
    <definedName name="Q.FI.N.4.370.N.U4.E.3a" localSheetId="57">#REF!</definedName>
    <definedName name="Q.FI.N.4.370.N.U4.E.3a" localSheetId="111">#REF!</definedName>
    <definedName name="Q.FI.N.4.370.N.U4.E.3a" localSheetId="123">#REF!</definedName>
    <definedName name="Q.FI.N.4.370.N.U4.E.3a" localSheetId="135">#REF!</definedName>
    <definedName name="Q.FI.N.4.370.N.U4.E.3a" localSheetId="147">#REF!</definedName>
    <definedName name="Q.FI.N.4.370.N.U4.E.3a" localSheetId="115">#REF!</definedName>
    <definedName name="Q.FI.N.4.370.N.U4.E.3a" localSheetId="127">#REF!</definedName>
    <definedName name="Q.FI.N.4.370.N.U4.E.3a" localSheetId="139">#REF!</definedName>
    <definedName name="Q.FI.N.4.370.N.U4.E.3a" localSheetId="119">#REF!</definedName>
    <definedName name="Q.FI.N.4.370.N.U4.E.3a" localSheetId="131">#REF!</definedName>
    <definedName name="Q.FI.N.4.370.N.U4.E.3a" localSheetId="143">#REF!</definedName>
    <definedName name="Q.FI.N.4.370.N.U4.E.3a" localSheetId="120">#REF!</definedName>
    <definedName name="Q.FI.N.4.370.N.U4.E.3a" localSheetId="132">#REF!</definedName>
    <definedName name="Q.FI.N.4.370.N.U4.E.3a" localSheetId="144">#REF!</definedName>
    <definedName name="Q.FI.N.4.370.N.U4.E.3a" localSheetId="114">#REF!</definedName>
    <definedName name="Q.FI.N.4.370.N.U4.E.3a" localSheetId="126">#REF!</definedName>
    <definedName name="Q.FI.N.4.370.N.U4.E.3a" localSheetId="138">#REF!</definedName>
    <definedName name="Q.FI.N.4.370.N.U4.E.3a" localSheetId="113">#REF!</definedName>
    <definedName name="Q.FI.N.4.370.N.U4.E.3a" localSheetId="125">#REF!</definedName>
    <definedName name="Q.FI.N.4.370.N.U4.E.3a" localSheetId="137">#REF!</definedName>
    <definedName name="Q.FI.N.4.370.N.U4.E.3a" localSheetId="112">#REF!</definedName>
    <definedName name="Q.FI.N.4.370.N.U4.E.3a" localSheetId="124">#REF!</definedName>
    <definedName name="Q.FI.N.4.370.N.U4.E.3a" localSheetId="136">#REF!</definedName>
    <definedName name="Q.FI.N.4.370.N.U4.E.3a" localSheetId="110">#REF!</definedName>
    <definedName name="Q.FI.N.4.370.N.U4.E.3a" localSheetId="122">#REF!</definedName>
    <definedName name="Q.FI.N.4.370.N.U4.E.3a" localSheetId="134">#REF!</definedName>
    <definedName name="Q.FI.N.4.370.N.U4.E.3a" localSheetId="146">#REF!</definedName>
    <definedName name="Q.FI.N.4.370.N.U4.E.3a" localSheetId="118">#REF!</definedName>
    <definedName name="Q.FI.N.4.370.N.U4.E.3a" localSheetId="130">#REF!</definedName>
    <definedName name="Q.FI.N.4.370.N.U4.E.3a" localSheetId="142">#REF!</definedName>
    <definedName name="Q.FI.N.4.370.N.U4.E.3a" localSheetId="117">#REF!</definedName>
    <definedName name="Q.FI.N.4.370.N.U4.E.3a" localSheetId="129">#REF!</definedName>
    <definedName name="Q.FI.N.4.370.N.U4.E.3a" localSheetId="141">#REF!</definedName>
    <definedName name="Q.FI.N.4.370.N.U4.E.3a" localSheetId="116">#REF!</definedName>
    <definedName name="Q.FI.N.4.370.N.U4.E.3a" localSheetId="128">#REF!</definedName>
    <definedName name="Q.FI.N.4.370.N.U4.E.3a" localSheetId="140">#REF!</definedName>
    <definedName name="Q.FI.N.4.370.N.U4.E.3a" localSheetId="121">#REF!</definedName>
    <definedName name="Q.FI.N.4.370.N.U4.E.3a" localSheetId="133">#REF!</definedName>
    <definedName name="Q.FI.N.4.370.N.U4.E.3a" localSheetId="145">#REF!</definedName>
    <definedName name="Q.FI.N.4.370.N.U4.E.3a">#REF!</definedName>
    <definedName name="Q.FI.N.4.379.N.U4.E.3a" localSheetId="23">#REF!</definedName>
    <definedName name="Q.FI.N.4.379.N.U4.E.3a" localSheetId="107">#REF!</definedName>
    <definedName name="Q.FI.N.4.379.N.U4.E.3a" localSheetId="24">#REF!</definedName>
    <definedName name="Q.FI.N.4.379.N.U4.E.3a" localSheetId="98">#REF!</definedName>
    <definedName name="Q.FI.N.4.379.N.U4.E.3a" localSheetId="100">#REF!</definedName>
    <definedName name="Q.FI.N.4.379.N.U4.E.3a" localSheetId="94">#REF!</definedName>
    <definedName name="Q.FI.N.4.379.N.U4.E.3a" localSheetId="57">#REF!</definedName>
    <definedName name="Q.FI.N.4.379.N.U4.E.3a" localSheetId="111">#REF!</definedName>
    <definedName name="Q.FI.N.4.379.N.U4.E.3a" localSheetId="123">#REF!</definedName>
    <definedName name="Q.FI.N.4.379.N.U4.E.3a" localSheetId="135">#REF!</definedName>
    <definedName name="Q.FI.N.4.379.N.U4.E.3a" localSheetId="147">#REF!</definedName>
    <definedName name="Q.FI.N.4.379.N.U4.E.3a" localSheetId="115">#REF!</definedName>
    <definedName name="Q.FI.N.4.379.N.U4.E.3a" localSheetId="127">#REF!</definedName>
    <definedName name="Q.FI.N.4.379.N.U4.E.3a" localSheetId="139">#REF!</definedName>
    <definedName name="Q.FI.N.4.379.N.U4.E.3a" localSheetId="119">#REF!</definedName>
    <definedName name="Q.FI.N.4.379.N.U4.E.3a" localSheetId="131">#REF!</definedName>
    <definedName name="Q.FI.N.4.379.N.U4.E.3a" localSheetId="143">#REF!</definedName>
    <definedName name="Q.FI.N.4.379.N.U4.E.3a" localSheetId="120">#REF!</definedName>
    <definedName name="Q.FI.N.4.379.N.U4.E.3a" localSheetId="132">#REF!</definedName>
    <definedName name="Q.FI.N.4.379.N.U4.E.3a" localSheetId="144">#REF!</definedName>
    <definedName name="Q.FI.N.4.379.N.U4.E.3a" localSheetId="114">#REF!</definedName>
    <definedName name="Q.FI.N.4.379.N.U4.E.3a" localSheetId="126">#REF!</definedName>
    <definedName name="Q.FI.N.4.379.N.U4.E.3a" localSheetId="138">#REF!</definedName>
    <definedName name="Q.FI.N.4.379.N.U4.E.3a" localSheetId="113">#REF!</definedName>
    <definedName name="Q.FI.N.4.379.N.U4.E.3a" localSheetId="125">#REF!</definedName>
    <definedName name="Q.FI.N.4.379.N.U4.E.3a" localSheetId="137">#REF!</definedName>
    <definedName name="Q.FI.N.4.379.N.U4.E.3a" localSheetId="112">#REF!</definedName>
    <definedName name="Q.FI.N.4.379.N.U4.E.3a" localSheetId="124">#REF!</definedName>
    <definedName name="Q.FI.N.4.379.N.U4.E.3a" localSheetId="136">#REF!</definedName>
    <definedName name="Q.FI.N.4.379.N.U4.E.3a" localSheetId="110">#REF!</definedName>
    <definedName name="Q.FI.N.4.379.N.U4.E.3a" localSheetId="122">#REF!</definedName>
    <definedName name="Q.FI.N.4.379.N.U4.E.3a" localSheetId="134">#REF!</definedName>
    <definedName name="Q.FI.N.4.379.N.U4.E.3a" localSheetId="146">#REF!</definedName>
    <definedName name="Q.FI.N.4.379.N.U4.E.3a" localSheetId="118">#REF!</definedName>
    <definedName name="Q.FI.N.4.379.N.U4.E.3a" localSheetId="130">#REF!</definedName>
    <definedName name="Q.FI.N.4.379.N.U4.E.3a" localSheetId="142">#REF!</definedName>
    <definedName name="Q.FI.N.4.379.N.U4.E.3a" localSheetId="117">#REF!</definedName>
    <definedName name="Q.FI.N.4.379.N.U4.E.3a" localSheetId="129">#REF!</definedName>
    <definedName name="Q.FI.N.4.379.N.U4.E.3a" localSheetId="141">#REF!</definedName>
    <definedName name="Q.FI.N.4.379.N.U4.E.3a" localSheetId="116">#REF!</definedName>
    <definedName name="Q.FI.N.4.379.N.U4.E.3a" localSheetId="128">#REF!</definedName>
    <definedName name="Q.FI.N.4.379.N.U4.E.3a" localSheetId="140">#REF!</definedName>
    <definedName name="Q.FI.N.4.379.N.U4.E.3a" localSheetId="121">#REF!</definedName>
    <definedName name="Q.FI.N.4.379.N.U4.E.3a" localSheetId="133">#REF!</definedName>
    <definedName name="Q.FI.N.4.379.N.U4.E.3a" localSheetId="145">#REF!</definedName>
    <definedName name="Q.FI.N.4.379.N.U4.E.3a">#REF!</definedName>
    <definedName name="Q.FI.N.4.500.N.A1.E.3a" localSheetId="23">#REF!</definedName>
    <definedName name="Q.FI.N.4.500.N.A1.E.3a" localSheetId="107">#REF!</definedName>
    <definedName name="Q.FI.N.4.500.N.A1.E.3a" localSheetId="24">#REF!</definedName>
    <definedName name="Q.FI.N.4.500.N.A1.E.3a" localSheetId="98">#REF!</definedName>
    <definedName name="Q.FI.N.4.500.N.A1.E.3a" localSheetId="100">#REF!</definedName>
    <definedName name="Q.FI.N.4.500.N.A1.E.3a" localSheetId="94">#REF!</definedName>
    <definedName name="Q.FI.N.4.500.N.A1.E.3a" localSheetId="57">#REF!</definedName>
    <definedName name="Q.FI.N.4.500.N.A1.E.3a" localSheetId="111">#REF!</definedName>
    <definedName name="Q.FI.N.4.500.N.A1.E.3a" localSheetId="123">#REF!</definedName>
    <definedName name="Q.FI.N.4.500.N.A1.E.3a" localSheetId="135">#REF!</definedName>
    <definedName name="Q.FI.N.4.500.N.A1.E.3a" localSheetId="147">#REF!</definedName>
    <definedName name="Q.FI.N.4.500.N.A1.E.3a" localSheetId="115">#REF!</definedName>
    <definedName name="Q.FI.N.4.500.N.A1.E.3a" localSheetId="127">#REF!</definedName>
    <definedName name="Q.FI.N.4.500.N.A1.E.3a" localSheetId="139">#REF!</definedName>
    <definedName name="Q.FI.N.4.500.N.A1.E.3a" localSheetId="119">#REF!</definedName>
    <definedName name="Q.FI.N.4.500.N.A1.E.3a" localSheetId="131">#REF!</definedName>
    <definedName name="Q.FI.N.4.500.N.A1.E.3a" localSheetId="143">#REF!</definedName>
    <definedName name="Q.FI.N.4.500.N.A1.E.3a" localSheetId="120">#REF!</definedName>
    <definedName name="Q.FI.N.4.500.N.A1.E.3a" localSheetId="132">#REF!</definedName>
    <definedName name="Q.FI.N.4.500.N.A1.E.3a" localSheetId="144">#REF!</definedName>
    <definedName name="Q.FI.N.4.500.N.A1.E.3a" localSheetId="114">#REF!</definedName>
    <definedName name="Q.FI.N.4.500.N.A1.E.3a" localSheetId="126">#REF!</definedName>
    <definedName name="Q.FI.N.4.500.N.A1.E.3a" localSheetId="138">#REF!</definedName>
    <definedName name="Q.FI.N.4.500.N.A1.E.3a" localSheetId="113">#REF!</definedName>
    <definedName name="Q.FI.N.4.500.N.A1.E.3a" localSheetId="125">#REF!</definedName>
    <definedName name="Q.FI.N.4.500.N.A1.E.3a" localSheetId="137">#REF!</definedName>
    <definedName name="Q.FI.N.4.500.N.A1.E.3a" localSheetId="112">#REF!</definedName>
    <definedName name="Q.FI.N.4.500.N.A1.E.3a" localSheetId="124">#REF!</definedName>
    <definedName name="Q.FI.N.4.500.N.A1.E.3a" localSheetId="136">#REF!</definedName>
    <definedName name="Q.FI.N.4.500.N.A1.E.3a" localSheetId="110">#REF!</definedName>
    <definedName name="Q.FI.N.4.500.N.A1.E.3a" localSheetId="122">#REF!</definedName>
    <definedName name="Q.FI.N.4.500.N.A1.E.3a" localSheetId="134">#REF!</definedName>
    <definedName name="Q.FI.N.4.500.N.A1.E.3a" localSheetId="146">#REF!</definedName>
    <definedName name="Q.FI.N.4.500.N.A1.E.3a" localSheetId="118">#REF!</definedName>
    <definedName name="Q.FI.N.4.500.N.A1.E.3a" localSheetId="130">#REF!</definedName>
    <definedName name="Q.FI.N.4.500.N.A1.E.3a" localSheetId="142">#REF!</definedName>
    <definedName name="Q.FI.N.4.500.N.A1.E.3a" localSheetId="117">#REF!</definedName>
    <definedName name="Q.FI.N.4.500.N.A1.E.3a" localSheetId="129">#REF!</definedName>
    <definedName name="Q.FI.N.4.500.N.A1.E.3a" localSheetId="141">#REF!</definedName>
    <definedName name="Q.FI.N.4.500.N.A1.E.3a" localSheetId="116">#REF!</definedName>
    <definedName name="Q.FI.N.4.500.N.A1.E.3a" localSheetId="128">#REF!</definedName>
    <definedName name="Q.FI.N.4.500.N.A1.E.3a" localSheetId="140">#REF!</definedName>
    <definedName name="Q.FI.N.4.500.N.A1.E.3a" localSheetId="121">#REF!</definedName>
    <definedName name="Q.FI.N.4.500.N.A1.E.3a" localSheetId="133">#REF!</definedName>
    <definedName name="Q.FI.N.4.500.N.A1.E.3a" localSheetId="145">#REF!</definedName>
    <definedName name="Q.FI.N.4.500.N.A1.E.3a">#REF!</definedName>
    <definedName name="Q.FI.N.4.505.M.A1.E.3a" localSheetId="23">#REF!</definedName>
    <definedName name="Q.FI.N.4.505.M.A1.E.3a" localSheetId="107">#REF!</definedName>
    <definedName name="Q.FI.N.4.505.M.A1.E.3a" localSheetId="24">#REF!</definedName>
    <definedName name="Q.FI.N.4.505.M.A1.E.3a" localSheetId="98">#REF!</definedName>
    <definedName name="Q.FI.N.4.505.M.A1.E.3a" localSheetId="100">#REF!</definedName>
    <definedName name="Q.FI.N.4.505.M.A1.E.3a" localSheetId="94">#REF!</definedName>
    <definedName name="Q.FI.N.4.505.M.A1.E.3a" localSheetId="57">#REF!</definedName>
    <definedName name="Q.FI.N.4.505.M.A1.E.3a" localSheetId="111">#REF!</definedName>
    <definedName name="Q.FI.N.4.505.M.A1.E.3a" localSheetId="123">#REF!</definedName>
    <definedName name="Q.FI.N.4.505.M.A1.E.3a" localSheetId="135">#REF!</definedName>
    <definedName name="Q.FI.N.4.505.M.A1.E.3a" localSheetId="147">#REF!</definedName>
    <definedName name="Q.FI.N.4.505.M.A1.E.3a" localSheetId="115">#REF!</definedName>
    <definedName name="Q.FI.N.4.505.M.A1.E.3a" localSheetId="127">#REF!</definedName>
    <definedName name="Q.FI.N.4.505.M.A1.E.3a" localSheetId="139">#REF!</definedName>
    <definedName name="Q.FI.N.4.505.M.A1.E.3a" localSheetId="119">#REF!</definedName>
    <definedName name="Q.FI.N.4.505.M.A1.E.3a" localSheetId="131">#REF!</definedName>
    <definedName name="Q.FI.N.4.505.M.A1.E.3a" localSheetId="143">#REF!</definedName>
    <definedName name="Q.FI.N.4.505.M.A1.E.3a" localSheetId="120">#REF!</definedName>
    <definedName name="Q.FI.N.4.505.M.A1.E.3a" localSheetId="132">#REF!</definedName>
    <definedName name="Q.FI.N.4.505.M.A1.E.3a" localSheetId="144">#REF!</definedName>
    <definedName name="Q.FI.N.4.505.M.A1.E.3a" localSheetId="114">#REF!</definedName>
    <definedName name="Q.FI.N.4.505.M.A1.E.3a" localSheetId="126">#REF!</definedName>
    <definedName name="Q.FI.N.4.505.M.A1.E.3a" localSheetId="138">#REF!</definedName>
    <definedName name="Q.FI.N.4.505.M.A1.E.3a" localSheetId="113">#REF!</definedName>
    <definedName name="Q.FI.N.4.505.M.A1.E.3a" localSheetId="125">#REF!</definedName>
    <definedName name="Q.FI.N.4.505.M.A1.E.3a" localSheetId="137">#REF!</definedName>
    <definedName name="Q.FI.N.4.505.M.A1.E.3a" localSheetId="112">#REF!</definedName>
    <definedName name="Q.FI.N.4.505.M.A1.E.3a" localSheetId="124">#REF!</definedName>
    <definedName name="Q.FI.N.4.505.M.A1.E.3a" localSheetId="136">#REF!</definedName>
    <definedName name="Q.FI.N.4.505.M.A1.E.3a" localSheetId="110">#REF!</definedName>
    <definedName name="Q.FI.N.4.505.M.A1.E.3a" localSheetId="122">#REF!</definedName>
    <definedName name="Q.FI.N.4.505.M.A1.E.3a" localSheetId="134">#REF!</definedName>
    <definedName name="Q.FI.N.4.505.M.A1.E.3a" localSheetId="146">#REF!</definedName>
    <definedName name="Q.FI.N.4.505.M.A1.E.3a" localSheetId="118">#REF!</definedName>
    <definedName name="Q.FI.N.4.505.M.A1.E.3a" localSheetId="130">#REF!</definedName>
    <definedName name="Q.FI.N.4.505.M.A1.E.3a" localSheetId="142">#REF!</definedName>
    <definedName name="Q.FI.N.4.505.M.A1.E.3a" localSheetId="117">#REF!</definedName>
    <definedName name="Q.FI.N.4.505.M.A1.E.3a" localSheetId="129">#REF!</definedName>
    <definedName name="Q.FI.N.4.505.M.A1.E.3a" localSheetId="141">#REF!</definedName>
    <definedName name="Q.FI.N.4.505.M.A1.E.3a" localSheetId="116">#REF!</definedName>
    <definedName name="Q.FI.N.4.505.M.A1.E.3a" localSheetId="128">#REF!</definedName>
    <definedName name="Q.FI.N.4.505.M.A1.E.3a" localSheetId="140">#REF!</definedName>
    <definedName name="Q.FI.N.4.505.M.A1.E.3a" localSheetId="121">#REF!</definedName>
    <definedName name="Q.FI.N.4.505.M.A1.E.3a" localSheetId="133">#REF!</definedName>
    <definedName name="Q.FI.N.4.505.M.A1.E.3a" localSheetId="145">#REF!</definedName>
    <definedName name="Q.FI.N.4.505.M.A1.E.3a">#REF!</definedName>
    <definedName name="Q.FI.N.4.505.X.A1.E.3a" localSheetId="23">#REF!</definedName>
    <definedName name="Q.FI.N.4.505.X.A1.E.3a" localSheetId="107">#REF!</definedName>
    <definedName name="Q.FI.N.4.505.X.A1.E.3a" localSheetId="24">#REF!</definedName>
    <definedName name="Q.FI.N.4.505.X.A1.E.3a" localSheetId="98">#REF!</definedName>
    <definedName name="Q.FI.N.4.505.X.A1.E.3a" localSheetId="100">#REF!</definedName>
    <definedName name="Q.FI.N.4.505.X.A1.E.3a" localSheetId="94">#REF!</definedName>
    <definedName name="Q.FI.N.4.505.X.A1.E.3a" localSheetId="57">#REF!</definedName>
    <definedName name="Q.FI.N.4.505.X.A1.E.3a" localSheetId="111">#REF!</definedName>
    <definedName name="Q.FI.N.4.505.X.A1.E.3a" localSheetId="123">#REF!</definedName>
    <definedName name="Q.FI.N.4.505.X.A1.E.3a" localSheetId="135">#REF!</definedName>
    <definedName name="Q.FI.N.4.505.X.A1.E.3a" localSheetId="147">#REF!</definedName>
    <definedName name="Q.FI.N.4.505.X.A1.E.3a" localSheetId="115">#REF!</definedName>
    <definedName name="Q.FI.N.4.505.X.A1.E.3a" localSheetId="127">#REF!</definedName>
    <definedName name="Q.FI.N.4.505.X.A1.E.3a" localSheetId="139">#REF!</definedName>
    <definedName name="Q.FI.N.4.505.X.A1.E.3a" localSheetId="119">#REF!</definedName>
    <definedName name="Q.FI.N.4.505.X.A1.E.3a" localSheetId="131">#REF!</definedName>
    <definedName name="Q.FI.N.4.505.X.A1.E.3a" localSheetId="143">#REF!</definedName>
    <definedName name="Q.FI.N.4.505.X.A1.E.3a" localSheetId="120">#REF!</definedName>
    <definedName name="Q.FI.N.4.505.X.A1.E.3a" localSheetId="132">#REF!</definedName>
    <definedName name="Q.FI.N.4.505.X.A1.E.3a" localSheetId="144">#REF!</definedName>
    <definedName name="Q.FI.N.4.505.X.A1.E.3a" localSheetId="114">#REF!</definedName>
    <definedName name="Q.FI.N.4.505.X.A1.E.3a" localSheetId="126">#REF!</definedName>
    <definedName name="Q.FI.N.4.505.X.A1.E.3a" localSheetId="138">#REF!</definedName>
    <definedName name="Q.FI.N.4.505.X.A1.E.3a" localSheetId="113">#REF!</definedName>
    <definedName name="Q.FI.N.4.505.X.A1.E.3a" localSheetId="125">#REF!</definedName>
    <definedName name="Q.FI.N.4.505.X.A1.E.3a" localSheetId="137">#REF!</definedName>
    <definedName name="Q.FI.N.4.505.X.A1.E.3a" localSheetId="112">#REF!</definedName>
    <definedName name="Q.FI.N.4.505.X.A1.E.3a" localSheetId="124">#REF!</definedName>
    <definedName name="Q.FI.N.4.505.X.A1.E.3a" localSheetId="136">#REF!</definedName>
    <definedName name="Q.FI.N.4.505.X.A1.E.3a" localSheetId="110">#REF!</definedName>
    <definedName name="Q.FI.N.4.505.X.A1.E.3a" localSheetId="122">#REF!</definedName>
    <definedName name="Q.FI.N.4.505.X.A1.E.3a" localSheetId="134">#REF!</definedName>
    <definedName name="Q.FI.N.4.505.X.A1.E.3a" localSheetId="146">#REF!</definedName>
    <definedName name="Q.FI.N.4.505.X.A1.E.3a" localSheetId="118">#REF!</definedName>
    <definedName name="Q.FI.N.4.505.X.A1.E.3a" localSheetId="130">#REF!</definedName>
    <definedName name="Q.FI.N.4.505.X.A1.E.3a" localSheetId="142">#REF!</definedName>
    <definedName name="Q.FI.N.4.505.X.A1.E.3a" localSheetId="117">#REF!</definedName>
    <definedName name="Q.FI.N.4.505.X.A1.E.3a" localSheetId="129">#REF!</definedName>
    <definedName name="Q.FI.N.4.505.X.A1.E.3a" localSheetId="141">#REF!</definedName>
    <definedName name="Q.FI.N.4.505.X.A1.E.3a" localSheetId="116">#REF!</definedName>
    <definedName name="Q.FI.N.4.505.X.A1.E.3a" localSheetId="128">#REF!</definedName>
    <definedName name="Q.FI.N.4.505.X.A1.E.3a" localSheetId="140">#REF!</definedName>
    <definedName name="Q.FI.N.4.505.X.A1.E.3a" localSheetId="121">#REF!</definedName>
    <definedName name="Q.FI.N.4.505.X.A1.E.3a" localSheetId="133">#REF!</definedName>
    <definedName name="Q.FI.N.4.505.X.A1.E.3a" localSheetId="145">#REF!</definedName>
    <definedName name="Q.FI.N.4.505.X.A1.E.3a">#REF!</definedName>
    <definedName name="Q.FI.N.4.555.N.A1.E.3a" localSheetId="23">#REF!</definedName>
    <definedName name="Q.FI.N.4.555.N.A1.E.3a" localSheetId="107">#REF!</definedName>
    <definedName name="Q.FI.N.4.555.N.A1.E.3a" localSheetId="24">#REF!</definedName>
    <definedName name="Q.FI.N.4.555.N.A1.E.3a" localSheetId="98">#REF!</definedName>
    <definedName name="Q.FI.N.4.555.N.A1.E.3a" localSheetId="100">#REF!</definedName>
    <definedName name="Q.FI.N.4.555.N.A1.E.3a" localSheetId="94">#REF!</definedName>
    <definedName name="Q.FI.N.4.555.N.A1.E.3a" localSheetId="57">#REF!</definedName>
    <definedName name="Q.FI.N.4.555.N.A1.E.3a" localSheetId="111">#REF!</definedName>
    <definedName name="Q.FI.N.4.555.N.A1.E.3a" localSheetId="123">#REF!</definedName>
    <definedName name="Q.FI.N.4.555.N.A1.E.3a" localSheetId="135">#REF!</definedName>
    <definedName name="Q.FI.N.4.555.N.A1.E.3a" localSheetId="147">#REF!</definedName>
    <definedName name="Q.FI.N.4.555.N.A1.E.3a" localSheetId="115">#REF!</definedName>
    <definedName name="Q.FI.N.4.555.N.A1.E.3a" localSheetId="127">#REF!</definedName>
    <definedName name="Q.FI.N.4.555.N.A1.E.3a" localSheetId="139">#REF!</definedName>
    <definedName name="Q.FI.N.4.555.N.A1.E.3a" localSheetId="119">#REF!</definedName>
    <definedName name="Q.FI.N.4.555.N.A1.E.3a" localSheetId="131">#REF!</definedName>
    <definedName name="Q.FI.N.4.555.N.A1.E.3a" localSheetId="143">#REF!</definedName>
    <definedName name="Q.FI.N.4.555.N.A1.E.3a" localSheetId="120">#REF!</definedName>
    <definedName name="Q.FI.N.4.555.N.A1.E.3a" localSheetId="132">#REF!</definedName>
    <definedName name="Q.FI.N.4.555.N.A1.E.3a" localSheetId="144">#REF!</definedName>
    <definedName name="Q.FI.N.4.555.N.A1.E.3a" localSheetId="114">#REF!</definedName>
    <definedName name="Q.FI.N.4.555.N.A1.E.3a" localSheetId="126">#REF!</definedName>
    <definedName name="Q.FI.N.4.555.N.A1.E.3a" localSheetId="138">#REF!</definedName>
    <definedName name="Q.FI.N.4.555.N.A1.E.3a" localSheetId="113">#REF!</definedName>
    <definedName name="Q.FI.N.4.555.N.A1.E.3a" localSheetId="125">#REF!</definedName>
    <definedName name="Q.FI.N.4.555.N.A1.E.3a" localSheetId="137">#REF!</definedName>
    <definedName name="Q.FI.N.4.555.N.A1.E.3a" localSheetId="112">#REF!</definedName>
    <definedName name="Q.FI.N.4.555.N.A1.E.3a" localSheetId="124">#REF!</definedName>
    <definedName name="Q.FI.N.4.555.N.A1.E.3a" localSheetId="136">#REF!</definedName>
    <definedName name="Q.FI.N.4.555.N.A1.E.3a" localSheetId="110">#REF!</definedName>
    <definedName name="Q.FI.N.4.555.N.A1.E.3a" localSheetId="122">#REF!</definedName>
    <definedName name="Q.FI.N.4.555.N.A1.E.3a" localSheetId="134">#REF!</definedName>
    <definedName name="Q.FI.N.4.555.N.A1.E.3a" localSheetId="146">#REF!</definedName>
    <definedName name="Q.FI.N.4.555.N.A1.E.3a" localSheetId="118">#REF!</definedName>
    <definedName name="Q.FI.N.4.555.N.A1.E.3a" localSheetId="130">#REF!</definedName>
    <definedName name="Q.FI.N.4.555.N.A1.E.3a" localSheetId="142">#REF!</definedName>
    <definedName name="Q.FI.N.4.555.N.A1.E.3a" localSheetId="117">#REF!</definedName>
    <definedName name="Q.FI.N.4.555.N.A1.E.3a" localSheetId="129">#REF!</definedName>
    <definedName name="Q.FI.N.4.555.N.A1.E.3a" localSheetId="141">#REF!</definedName>
    <definedName name="Q.FI.N.4.555.N.A1.E.3a" localSheetId="116">#REF!</definedName>
    <definedName name="Q.FI.N.4.555.N.A1.E.3a" localSheetId="128">#REF!</definedName>
    <definedName name="Q.FI.N.4.555.N.A1.E.3a" localSheetId="140">#REF!</definedName>
    <definedName name="Q.FI.N.4.555.N.A1.E.3a" localSheetId="121">#REF!</definedName>
    <definedName name="Q.FI.N.4.555.N.A1.E.3a" localSheetId="133">#REF!</definedName>
    <definedName name="Q.FI.N.4.555.N.A1.E.3a" localSheetId="145">#REF!</definedName>
    <definedName name="Q.FI.N.4.555.N.A1.E.3a">#REF!</definedName>
    <definedName name="Q.FI.N.4.555.N.U2.E.3a" localSheetId="23">#REF!</definedName>
    <definedName name="Q.FI.N.4.555.N.U2.E.3a" localSheetId="107">#REF!</definedName>
    <definedName name="Q.FI.N.4.555.N.U2.E.3a" localSheetId="24">#REF!</definedName>
    <definedName name="Q.FI.N.4.555.N.U2.E.3a" localSheetId="98">#REF!</definedName>
    <definedName name="Q.FI.N.4.555.N.U2.E.3a" localSheetId="100">#REF!</definedName>
    <definedName name="Q.FI.N.4.555.N.U2.E.3a" localSheetId="94">#REF!</definedName>
    <definedName name="Q.FI.N.4.555.N.U2.E.3a" localSheetId="57">#REF!</definedName>
    <definedName name="Q.FI.N.4.555.N.U2.E.3a" localSheetId="111">#REF!</definedName>
    <definedName name="Q.FI.N.4.555.N.U2.E.3a" localSheetId="123">#REF!</definedName>
    <definedName name="Q.FI.N.4.555.N.U2.E.3a" localSheetId="135">#REF!</definedName>
    <definedName name="Q.FI.N.4.555.N.U2.E.3a" localSheetId="147">#REF!</definedName>
    <definedName name="Q.FI.N.4.555.N.U2.E.3a" localSheetId="115">#REF!</definedName>
    <definedName name="Q.FI.N.4.555.N.U2.E.3a" localSheetId="127">#REF!</definedName>
    <definedName name="Q.FI.N.4.555.N.U2.E.3a" localSheetId="139">#REF!</definedName>
    <definedName name="Q.FI.N.4.555.N.U2.E.3a" localSheetId="119">#REF!</definedName>
    <definedName name="Q.FI.N.4.555.N.U2.E.3a" localSheetId="131">#REF!</definedName>
    <definedName name="Q.FI.N.4.555.N.U2.E.3a" localSheetId="143">#REF!</definedName>
    <definedName name="Q.FI.N.4.555.N.U2.E.3a" localSheetId="120">#REF!</definedName>
    <definedName name="Q.FI.N.4.555.N.U2.E.3a" localSheetId="132">#REF!</definedName>
    <definedName name="Q.FI.N.4.555.N.U2.E.3a" localSheetId="144">#REF!</definedName>
    <definedName name="Q.FI.N.4.555.N.U2.E.3a" localSheetId="114">#REF!</definedName>
    <definedName name="Q.FI.N.4.555.N.U2.E.3a" localSheetId="126">#REF!</definedName>
    <definedName name="Q.FI.N.4.555.N.U2.E.3a" localSheetId="138">#REF!</definedName>
    <definedName name="Q.FI.N.4.555.N.U2.E.3a" localSheetId="113">#REF!</definedName>
    <definedName name="Q.FI.N.4.555.N.U2.E.3a" localSheetId="125">#REF!</definedName>
    <definedName name="Q.FI.N.4.555.N.U2.E.3a" localSheetId="137">#REF!</definedName>
    <definedName name="Q.FI.N.4.555.N.U2.E.3a" localSheetId="112">#REF!</definedName>
    <definedName name="Q.FI.N.4.555.N.U2.E.3a" localSheetId="124">#REF!</definedName>
    <definedName name="Q.FI.N.4.555.N.U2.E.3a" localSheetId="136">#REF!</definedName>
    <definedName name="Q.FI.N.4.555.N.U2.E.3a" localSheetId="110">#REF!</definedName>
    <definedName name="Q.FI.N.4.555.N.U2.E.3a" localSheetId="122">#REF!</definedName>
    <definedName name="Q.FI.N.4.555.N.U2.E.3a" localSheetId="134">#REF!</definedName>
    <definedName name="Q.FI.N.4.555.N.U2.E.3a" localSheetId="146">#REF!</definedName>
    <definedName name="Q.FI.N.4.555.N.U2.E.3a" localSheetId="118">#REF!</definedName>
    <definedName name="Q.FI.N.4.555.N.U2.E.3a" localSheetId="130">#REF!</definedName>
    <definedName name="Q.FI.N.4.555.N.U2.E.3a" localSheetId="142">#REF!</definedName>
    <definedName name="Q.FI.N.4.555.N.U2.E.3a" localSheetId="117">#REF!</definedName>
    <definedName name="Q.FI.N.4.555.N.U2.E.3a" localSheetId="129">#REF!</definedName>
    <definedName name="Q.FI.N.4.555.N.U2.E.3a" localSheetId="141">#REF!</definedName>
    <definedName name="Q.FI.N.4.555.N.U2.E.3a" localSheetId="116">#REF!</definedName>
    <definedName name="Q.FI.N.4.555.N.U2.E.3a" localSheetId="128">#REF!</definedName>
    <definedName name="Q.FI.N.4.555.N.U2.E.3a" localSheetId="140">#REF!</definedName>
    <definedName name="Q.FI.N.4.555.N.U2.E.3a" localSheetId="121">#REF!</definedName>
    <definedName name="Q.FI.N.4.555.N.U2.E.3a" localSheetId="133">#REF!</definedName>
    <definedName name="Q.FI.N.4.555.N.U2.E.3a" localSheetId="145">#REF!</definedName>
    <definedName name="Q.FI.N.4.555.N.U2.E.3a">#REF!</definedName>
    <definedName name="Q.FI.N.4.600.N.A1.E.3a" localSheetId="23">#REF!</definedName>
    <definedName name="Q.FI.N.4.600.N.A1.E.3a" localSheetId="107">#REF!</definedName>
    <definedName name="Q.FI.N.4.600.N.A1.E.3a" localSheetId="24">#REF!</definedName>
    <definedName name="Q.FI.N.4.600.N.A1.E.3a" localSheetId="98">#REF!</definedName>
    <definedName name="Q.FI.N.4.600.N.A1.E.3a" localSheetId="100">#REF!</definedName>
    <definedName name="Q.FI.N.4.600.N.A1.E.3a" localSheetId="94">#REF!</definedName>
    <definedName name="Q.FI.N.4.600.N.A1.E.3a" localSheetId="57">#REF!</definedName>
    <definedName name="Q.FI.N.4.600.N.A1.E.3a" localSheetId="111">#REF!</definedName>
    <definedName name="Q.FI.N.4.600.N.A1.E.3a" localSheetId="123">#REF!</definedName>
    <definedName name="Q.FI.N.4.600.N.A1.E.3a" localSheetId="135">#REF!</definedName>
    <definedName name="Q.FI.N.4.600.N.A1.E.3a" localSheetId="147">#REF!</definedName>
    <definedName name="Q.FI.N.4.600.N.A1.E.3a" localSheetId="115">#REF!</definedName>
    <definedName name="Q.FI.N.4.600.N.A1.E.3a" localSheetId="127">#REF!</definedName>
    <definedName name="Q.FI.N.4.600.N.A1.E.3a" localSheetId="139">#REF!</definedName>
    <definedName name="Q.FI.N.4.600.N.A1.E.3a" localSheetId="119">#REF!</definedName>
    <definedName name="Q.FI.N.4.600.N.A1.E.3a" localSheetId="131">#REF!</definedName>
    <definedName name="Q.FI.N.4.600.N.A1.E.3a" localSheetId="143">#REF!</definedName>
    <definedName name="Q.FI.N.4.600.N.A1.E.3a" localSheetId="120">#REF!</definedName>
    <definedName name="Q.FI.N.4.600.N.A1.E.3a" localSheetId="132">#REF!</definedName>
    <definedName name="Q.FI.N.4.600.N.A1.E.3a" localSheetId="144">#REF!</definedName>
    <definedName name="Q.FI.N.4.600.N.A1.E.3a" localSheetId="114">#REF!</definedName>
    <definedName name="Q.FI.N.4.600.N.A1.E.3a" localSheetId="126">#REF!</definedName>
    <definedName name="Q.FI.N.4.600.N.A1.E.3a" localSheetId="138">#REF!</definedName>
    <definedName name="Q.FI.N.4.600.N.A1.E.3a" localSheetId="113">#REF!</definedName>
    <definedName name="Q.FI.N.4.600.N.A1.E.3a" localSheetId="125">#REF!</definedName>
    <definedName name="Q.FI.N.4.600.N.A1.E.3a" localSheetId="137">#REF!</definedName>
    <definedName name="Q.FI.N.4.600.N.A1.E.3a" localSheetId="112">#REF!</definedName>
    <definedName name="Q.FI.N.4.600.N.A1.E.3a" localSheetId="124">#REF!</definedName>
    <definedName name="Q.FI.N.4.600.N.A1.E.3a" localSheetId="136">#REF!</definedName>
    <definedName name="Q.FI.N.4.600.N.A1.E.3a" localSheetId="110">#REF!</definedName>
    <definedName name="Q.FI.N.4.600.N.A1.E.3a" localSheetId="122">#REF!</definedName>
    <definedName name="Q.FI.N.4.600.N.A1.E.3a" localSheetId="134">#REF!</definedName>
    <definedName name="Q.FI.N.4.600.N.A1.E.3a" localSheetId="146">#REF!</definedName>
    <definedName name="Q.FI.N.4.600.N.A1.E.3a" localSheetId="118">#REF!</definedName>
    <definedName name="Q.FI.N.4.600.N.A1.E.3a" localSheetId="130">#REF!</definedName>
    <definedName name="Q.FI.N.4.600.N.A1.E.3a" localSheetId="142">#REF!</definedName>
    <definedName name="Q.FI.N.4.600.N.A1.E.3a" localSheetId="117">#REF!</definedName>
    <definedName name="Q.FI.N.4.600.N.A1.E.3a" localSheetId="129">#REF!</definedName>
    <definedName name="Q.FI.N.4.600.N.A1.E.3a" localSheetId="141">#REF!</definedName>
    <definedName name="Q.FI.N.4.600.N.A1.E.3a" localSheetId="116">#REF!</definedName>
    <definedName name="Q.FI.N.4.600.N.A1.E.3a" localSheetId="128">#REF!</definedName>
    <definedName name="Q.FI.N.4.600.N.A1.E.3a" localSheetId="140">#REF!</definedName>
    <definedName name="Q.FI.N.4.600.N.A1.E.3a" localSheetId="121">#REF!</definedName>
    <definedName name="Q.FI.N.4.600.N.A1.E.3a" localSheetId="133">#REF!</definedName>
    <definedName name="Q.FI.N.4.600.N.A1.E.3a" localSheetId="145">#REF!</definedName>
    <definedName name="Q.FI.N.4.600.N.A1.E.3a">#REF!</definedName>
    <definedName name="Q.FI.N.4.602.M.A1.E.3a" localSheetId="23">#REF!</definedName>
    <definedName name="Q.FI.N.4.602.M.A1.E.3a" localSheetId="107">#REF!</definedName>
    <definedName name="Q.FI.N.4.602.M.A1.E.3a" localSheetId="24">#REF!</definedName>
    <definedName name="Q.FI.N.4.602.M.A1.E.3a" localSheetId="98">#REF!</definedName>
    <definedName name="Q.FI.N.4.602.M.A1.E.3a" localSheetId="100">#REF!</definedName>
    <definedName name="Q.FI.N.4.602.M.A1.E.3a" localSheetId="94">#REF!</definedName>
    <definedName name="Q.FI.N.4.602.M.A1.E.3a" localSheetId="57">#REF!</definedName>
    <definedName name="Q.FI.N.4.602.M.A1.E.3a" localSheetId="111">#REF!</definedName>
    <definedName name="Q.FI.N.4.602.M.A1.E.3a" localSheetId="123">#REF!</definedName>
    <definedName name="Q.FI.N.4.602.M.A1.E.3a" localSheetId="135">#REF!</definedName>
    <definedName name="Q.FI.N.4.602.M.A1.E.3a" localSheetId="147">#REF!</definedName>
    <definedName name="Q.FI.N.4.602.M.A1.E.3a" localSheetId="115">#REF!</definedName>
    <definedName name="Q.FI.N.4.602.M.A1.E.3a" localSheetId="127">#REF!</definedName>
    <definedName name="Q.FI.N.4.602.M.A1.E.3a" localSheetId="139">#REF!</definedName>
    <definedName name="Q.FI.N.4.602.M.A1.E.3a" localSheetId="119">#REF!</definedName>
    <definedName name="Q.FI.N.4.602.M.A1.E.3a" localSheetId="131">#REF!</definedName>
    <definedName name="Q.FI.N.4.602.M.A1.E.3a" localSheetId="143">#REF!</definedName>
    <definedName name="Q.FI.N.4.602.M.A1.E.3a" localSheetId="120">#REF!</definedName>
    <definedName name="Q.FI.N.4.602.M.A1.E.3a" localSheetId="132">#REF!</definedName>
    <definedName name="Q.FI.N.4.602.M.A1.E.3a" localSheetId="144">#REF!</definedName>
    <definedName name="Q.FI.N.4.602.M.A1.E.3a" localSheetId="114">#REF!</definedName>
    <definedName name="Q.FI.N.4.602.M.A1.E.3a" localSheetId="126">#REF!</definedName>
    <definedName name="Q.FI.N.4.602.M.A1.E.3a" localSheetId="138">#REF!</definedName>
    <definedName name="Q.FI.N.4.602.M.A1.E.3a" localSheetId="113">#REF!</definedName>
    <definedName name="Q.FI.N.4.602.M.A1.E.3a" localSheetId="125">#REF!</definedName>
    <definedName name="Q.FI.N.4.602.M.A1.E.3a" localSheetId="137">#REF!</definedName>
    <definedName name="Q.FI.N.4.602.M.A1.E.3a" localSheetId="112">#REF!</definedName>
    <definedName name="Q.FI.N.4.602.M.A1.E.3a" localSheetId="124">#REF!</definedName>
    <definedName name="Q.FI.N.4.602.M.A1.E.3a" localSheetId="136">#REF!</definedName>
    <definedName name="Q.FI.N.4.602.M.A1.E.3a" localSheetId="110">#REF!</definedName>
    <definedName name="Q.FI.N.4.602.M.A1.E.3a" localSheetId="122">#REF!</definedName>
    <definedName name="Q.FI.N.4.602.M.A1.E.3a" localSheetId="134">#REF!</definedName>
    <definedName name="Q.FI.N.4.602.M.A1.E.3a" localSheetId="146">#REF!</definedName>
    <definedName name="Q.FI.N.4.602.M.A1.E.3a" localSheetId="118">#REF!</definedName>
    <definedName name="Q.FI.N.4.602.M.A1.E.3a" localSheetId="130">#REF!</definedName>
    <definedName name="Q.FI.N.4.602.M.A1.E.3a" localSheetId="142">#REF!</definedName>
    <definedName name="Q.FI.N.4.602.M.A1.E.3a" localSheetId="117">#REF!</definedName>
    <definedName name="Q.FI.N.4.602.M.A1.E.3a" localSheetId="129">#REF!</definedName>
    <definedName name="Q.FI.N.4.602.M.A1.E.3a" localSheetId="141">#REF!</definedName>
    <definedName name="Q.FI.N.4.602.M.A1.E.3a" localSheetId="116">#REF!</definedName>
    <definedName name="Q.FI.N.4.602.M.A1.E.3a" localSheetId="128">#REF!</definedName>
    <definedName name="Q.FI.N.4.602.M.A1.E.3a" localSheetId="140">#REF!</definedName>
    <definedName name="Q.FI.N.4.602.M.A1.E.3a" localSheetId="121">#REF!</definedName>
    <definedName name="Q.FI.N.4.602.M.A1.E.3a" localSheetId="133">#REF!</definedName>
    <definedName name="Q.FI.N.4.602.M.A1.E.3a" localSheetId="145">#REF!</definedName>
    <definedName name="Q.FI.N.4.602.M.A1.E.3a">#REF!</definedName>
    <definedName name="Q.FI.N.4.602.X.A1.E.3a" localSheetId="23">#REF!</definedName>
    <definedName name="Q.FI.N.4.602.X.A1.E.3a" localSheetId="107">#REF!</definedName>
    <definedName name="Q.FI.N.4.602.X.A1.E.3a" localSheetId="24">#REF!</definedName>
    <definedName name="Q.FI.N.4.602.X.A1.E.3a" localSheetId="98">#REF!</definedName>
    <definedName name="Q.FI.N.4.602.X.A1.E.3a" localSheetId="100">#REF!</definedName>
    <definedName name="Q.FI.N.4.602.X.A1.E.3a" localSheetId="94">#REF!</definedName>
    <definedName name="Q.FI.N.4.602.X.A1.E.3a" localSheetId="57">#REF!</definedName>
    <definedName name="Q.FI.N.4.602.X.A1.E.3a" localSheetId="111">#REF!</definedName>
    <definedName name="Q.FI.N.4.602.X.A1.E.3a" localSheetId="123">#REF!</definedName>
    <definedName name="Q.FI.N.4.602.X.A1.E.3a" localSheetId="135">#REF!</definedName>
    <definedName name="Q.FI.N.4.602.X.A1.E.3a" localSheetId="147">#REF!</definedName>
    <definedName name="Q.FI.N.4.602.X.A1.E.3a" localSheetId="115">#REF!</definedName>
    <definedName name="Q.FI.N.4.602.X.A1.E.3a" localSheetId="127">#REF!</definedName>
    <definedName name="Q.FI.N.4.602.X.A1.E.3a" localSheetId="139">#REF!</definedName>
    <definedName name="Q.FI.N.4.602.X.A1.E.3a" localSheetId="119">#REF!</definedName>
    <definedName name="Q.FI.N.4.602.X.A1.E.3a" localSheetId="131">#REF!</definedName>
    <definedName name="Q.FI.N.4.602.X.A1.E.3a" localSheetId="143">#REF!</definedName>
    <definedName name="Q.FI.N.4.602.X.A1.E.3a" localSheetId="120">#REF!</definedName>
    <definedName name="Q.FI.N.4.602.X.A1.E.3a" localSheetId="132">#REF!</definedName>
    <definedName name="Q.FI.N.4.602.X.A1.E.3a" localSheetId="144">#REF!</definedName>
    <definedName name="Q.FI.N.4.602.X.A1.E.3a" localSheetId="114">#REF!</definedName>
    <definedName name="Q.FI.N.4.602.X.A1.E.3a" localSheetId="126">#REF!</definedName>
    <definedName name="Q.FI.N.4.602.X.A1.E.3a" localSheetId="138">#REF!</definedName>
    <definedName name="Q.FI.N.4.602.X.A1.E.3a" localSheetId="113">#REF!</definedName>
    <definedName name="Q.FI.N.4.602.X.A1.E.3a" localSheetId="125">#REF!</definedName>
    <definedName name="Q.FI.N.4.602.X.A1.E.3a" localSheetId="137">#REF!</definedName>
    <definedName name="Q.FI.N.4.602.X.A1.E.3a" localSheetId="112">#REF!</definedName>
    <definedName name="Q.FI.N.4.602.X.A1.E.3a" localSheetId="124">#REF!</definedName>
    <definedName name="Q.FI.N.4.602.X.A1.E.3a" localSheetId="136">#REF!</definedName>
    <definedName name="Q.FI.N.4.602.X.A1.E.3a" localSheetId="110">#REF!</definedName>
    <definedName name="Q.FI.N.4.602.X.A1.E.3a" localSheetId="122">#REF!</definedName>
    <definedName name="Q.FI.N.4.602.X.A1.E.3a" localSheetId="134">#REF!</definedName>
    <definedName name="Q.FI.N.4.602.X.A1.E.3a" localSheetId="146">#REF!</definedName>
    <definedName name="Q.FI.N.4.602.X.A1.E.3a" localSheetId="118">#REF!</definedName>
    <definedName name="Q.FI.N.4.602.X.A1.E.3a" localSheetId="130">#REF!</definedName>
    <definedName name="Q.FI.N.4.602.X.A1.E.3a" localSheetId="142">#REF!</definedName>
    <definedName name="Q.FI.N.4.602.X.A1.E.3a" localSheetId="117">#REF!</definedName>
    <definedName name="Q.FI.N.4.602.X.A1.E.3a" localSheetId="129">#REF!</definedName>
    <definedName name="Q.FI.N.4.602.X.A1.E.3a" localSheetId="141">#REF!</definedName>
    <definedName name="Q.FI.N.4.602.X.A1.E.3a" localSheetId="116">#REF!</definedName>
    <definedName name="Q.FI.N.4.602.X.A1.E.3a" localSheetId="128">#REF!</definedName>
    <definedName name="Q.FI.N.4.602.X.A1.E.3a" localSheetId="140">#REF!</definedName>
    <definedName name="Q.FI.N.4.602.X.A1.E.3a" localSheetId="121">#REF!</definedName>
    <definedName name="Q.FI.N.4.602.X.A1.E.3a" localSheetId="133">#REF!</definedName>
    <definedName name="Q.FI.N.4.602.X.A1.E.3a" localSheetId="145">#REF!</definedName>
    <definedName name="Q.FI.N.4.602.X.A1.E.3a">#REF!</definedName>
    <definedName name="Q.FI.N.4.610.M.A1.E.3a" localSheetId="23">#REF!</definedName>
    <definedName name="Q.FI.N.4.610.M.A1.E.3a" localSheetId="107">#REF!</definedName>
    <definedName name="Q.FI.N.4.610.M.A1.E.3a" localSheetId="24">#REF!</definedName>
    <definedName name="Q.FI.N.4.610.M.A1.E.3a" localSheetId="98">#REF!</definedName>
    <definedName name="Q.FI.N.4.610.M.A1.E.3a" localSheetId="100">#REF!</definedName>
    <definedName name="Q.FI.N.4.610.M.A1.E.3a" localSheetId="94">#REF!</definedName>
    <definedName name="Q.FI.N.4.610.M.A1.E.3a" localSheetId="57">#REF!</definedName>
    <definedName name="Q.FI.N.4.610.M.A1.E.3a" localSheetId="111">#REF!</definedName>
    <definedName name="Q.FI.N.4.610.M.A1.E.3a" localSheetId="123">#REF!</definedName>
    <definedName name="Q.FI.N.4.610.M.A1.E.3a" localSheetId="135">#REF!</definedName>
    <definedName name="Q.FI.N.4.610.M.A1.E.3a" localSheetId="147">#REF!</definedName>
    <definedName name="Q.FI.N.4.610.M.A1.E.3a" localSheetId="115">#REF!</definedName>
    <definedName name="Q.FI.N.4.610.M.A1.E.3a" localSheetId="127">#REF!</definedName>
    <definedName name="Q.FI.N.4.610.M.A1.E.3a" localSheetId="139">#REF!</definedName>
    <definedName name="Q.FI.N.4.610.M.A1.E.3a" localSheetId="119">#REF!</definedName>
    <definedName name="Q.FI.N.4.610.M.A1.E.3a" localSheetId="131">#REF!</definedName>
    <definedName name="Q.FI.N.4.610.M.A1.E.3a" localSheetId="143">#REF!</definedName>
    <definedName name="Q.FI.N.4.610.M.A1.E.3a" localSheetId="120">#REF!</definedName>
    <definedName name="Q.FI.N.4.610.M.A1.E.3a" localSheetId="132">#REF!</definedName>
    <definedName name="Q.FI.N.4.610.M.A1.E.3a" localSheetId="144">#REF!</definedName>
    <definedName name="Q.FI.N.4.610.M.A1.E.3a" localSheetId="114">#REF!</definedName>
    <definedName name="Q.FI.N.4.610.M.A1.E.3a" localSheetId="126">#REF!</definedName>
    <definedName name="Q.FI.N.4.610.M.A1.E.3a" localSheetId="138">#REF!</definedName>
    <definedName name="Q.FI.N.4.610.M.A1.E.3a" localSheetId="113">#REF!</definedName>
    <definedName name="Q.FI.N.4.610.M.A1.E.3a" localSheetId="125">#REF!</definedName>
    <definedName name="Q.FI.N.4.610.M.A1.E.3a" localSheetId="137">#REF!</definedName>
    <definedName name="Q.FI.N.4.610.M.A1.E.3a" localSheetId="112">#REF!</definedName>
    <definedName name="Q.FI.N.4.610.M.A1.E.3a" localSheetId="124">#REF!</definedName>
    <definedName name="Q.FI.N.4.610.M.A1.E.3a" localSheetId="136">#REF!</definedName>
    <definedName name="Q.FI.N.4.610.M.A1.E.3a" localSheetId="110">#REF!</definedName>
    <definedName name="Q.FI.N.4.610.M.A1.E.3a" localSheetId="122">#REF!</definedName>
    <definedName name="Q.FI.N.4.610.M.A1.E.3a" localSheetId="134">#REF!</definedName>
    <definedName name="Q.FI.N.4.610.M.A1.E.3a" localSheetId="146">#REF!</definedName>
    <definedName name="Q.FI.N.4.610.M.A1.E.3a" localSheetId="118">#REF!</definedName>
    <definedName name="Q.FI.N.4.610.M.A1.E.3a" localSheetId="130">#REF!</definedName>
    <definedName name="Q.FI.N.4.610.M.A1.E.3a" localSheetId="142">#REF!</definedName>
    <definedName name="Q.FI.N.4.610.M.A1.E.3a" localSheetId="117">#REF!</definedName>
    <definedName name="Q.FI.N.4.610.M.A1.E.3a" localSheetId="129">#REF!</definedName>
    <definedName name="Q.FI.N.4.610.M.A1.E.3a" localSheetId="141">#REF!</definedName>
    <definedName name="Q.FI.N.4.610.M.A1.E.3a" localSheetId="116">#REF!</definedName>
    <definedName name="Q.FI.N.4.610.M.A1.E.3a" localSheetId="128">#REF!</definedName>
    <definedName name="Q.FI.N.4.610.M.A1.E.3a" localSheetId="140">#REF!</definedName>
    <definedName name="Q.FI.N.4.610.M.A1.E.3a" localSheetId="121">#REF!</definedName>
    <definedName name="Q.FI.N.4.610.M.A1.E.3a" localSheetId="133">#REF!</definedName>
    <definedName name="Q.FI.N.4.610.M.A1.E.3a" localSheetId="145">#REF!</definedName>
    <definedName name="Q.FI.N.4.610.M.A1.E.3a">#REF!</definedName>
    <definedName name="Q.FI.N.4.610.X.A1.E.3a" localSheetId="23">#REF!</definedName>
    <definedName name="Q.FI.N.4.610.X.A1.E.3a" localSheetId="107">#REF!</definedName>
    <definedName name="Q.FI.N.4.610.X.A1.E.3a" localSheetId="24">#REF!</definedName>
    <definedName name="Q.FI.N.4.610.X.A1.E.3a" localSheetId="98">#REF!</definedName>
    <definedName name="Q.FI.N.4.610.X.A1.E.3a" localSheetId="100">#REF!</definedName>
    <definedName name="Q.FI.N.4.610.X.A1.E.3a" localSheetId="94">#REF!</definedName>
    <definedName name="Q.FI.N.4.610.X.A1.E.3a" localSheetId="57">#REF!</definedName>
    <definedName name="Q.FI.N.4.610.X.A1.E.3a" localSheetId="111">#REF!</definedName>
    <definedName name="Q.FI.N.4.610.X.A1.E.3a" localSheetId="123">#REF!</definedName>
    <definedName name="Q.FI.N.4.610.X.A1.E.3a" localSheetId="135">#REF!</definedName>
    <definedName name="Q.FI.N.4.610.X.A1.E.3a" localSheetId="147">#REF!</definedName>
    <definedName name="Q.FI.N.4.610.X.A1.E.3a" localSheetId="115">#REF!</definedName>
    <definedName name="Q.FI.N.4.610.X.A1.E.3a" localSheetId="127">#REF!</definedName>
    <definedName name="Q.FI.N.4.610.X.A1.E.3a" localSheetId="139">#REF!</definedName>
    <definedName name="Q.FI.N.4.610.X.A1.E.3a" localSheetId="119">#REF!</definedName>
    <definedName name="Q.FI.N.4.610.X.A1.E.3a" localSheetId="131">#REF!</definedName>
    <definedName name="Q.FI.N.4.610.X.A1.E.3a" localSheetId="143">#REF!</definedName>
    <definedName name="Q.FI.N.4.610.X.A1.E.3a" localSheetId="120">#REF!</definedName>
    <definedName name="Q.FI.N.4.610.X.A1.E.3a" localSheetId="132">#REF!</definedName>
    <definedName name="Q.FI.N.4.610.X.A1.E.3a" localSheetId="144">#REF!</definedName>
    <definedName name="Q.FI.N.4.610.X.A1.E.3a" localSheetId="114">#REF!</definedName>
    <definedName name="Q.FI.N.4.610.X.A1.E.3a" localSheetId="126">#REF!</definedName>
    <definedName name="Q.FI.N.4.610.X.A1.E.3a" localSheetId="138">#REF!</definedName>
    <definedName name="Q.FI.N.4.610.X.A1.E.3a" localSheetId="113">#REF!</definedName>
    <definedName name="Q.FI.N.4.610.X.A1.E.3a" localSheetId="125">#REF!</definedName>
    <definedName name="Q.FI.N.4.610.X.A1.E.3a" localSheetId="137">#REF!</definedName>
    <definedName name="Q.FI.N.4.610.X.A1.E.3a" localSheetId="112">#REF!</definedName>
    <definedName name="Q.FI.N.4.610.X.A1.E.3a" localSheetId="124">#REF!</definedName>
    <definedName name="Q.FI.N.4.610.X.A1.E.3a" localSheetId="136">#REF!</definedName>
    <definedName name="Q.FI.N.4.610.X.A1.E.3a" localSheetId="110">#REF!</definedName>
    <definedName name="Q.FI.N.4.610.X.A1.E.3a" localSheetId="122">#REF!</definedName>
    <definedName name="Q.FI.N.4.610.X.A1.E.3a" localSheetId="134">#REF!</definedName>
    <definedName name="Q.FI.N.4.610.X.A1.E.3a" localSheetId="146">#REF!</definedName>
    <definedName name="Q.FI.N.4.610.X.A1.E.3a" localSheetId="118">#REF!</definedName>
    <definedName name="Q.FI.N.4.610.X.A1.E.3a" localSheetId="130">#REF!</definedName>
    <definedName name="Q.FI.N.4.610.X.A1.E.3a" localSheetId="142">#REF!</definedName>
    <definedName name="Q.FI.N.4.610.X.A1.E.3a" localSheetId="117">#REF!</definedName>
    <definedName name="Q.FI.N.4.610.X.A1.E.3a" localSheetId="129">#REF!</definedName>
    <definedName name="Q.FI.N.4.610.X.A1.E.3a" localSheetId="141">#REF!</definedName>
    <definedName name="Q.FI.N.4.610.X.A1.E.3a" localSheetId="116">#REF!</definedName>
    <definedName name="Q.FI.N.4.610.X.A1.E.3a" localSheetId="128">#REF!</definedName>
    <definedName name="Q.FI.N.4.610.X.A1.E.3a" localSheetId="140">#REF!</definedName>
    <definedName name="Q.FI.N.4.610.X.A1.E.3a" localSheetId="121">#REF!</definedName>
    <definedName name="Q.FI.N.4.610.X.A1.E.3a" localSheetId="133">#REF!</definedName>
    <definedName name="Q.FI.N.4.610.X.A1.E.3a" localSheetId="145">#REF!</definedName>
    <definedName name="Q.FI.N.4.610.X.A1.E.3a">#REF!</definedName>
    <definedName name="Q.FI.N.4.611.M.A1.E.3a" localSheetId="23">#REF!</definedName>
    <definedName name="Q.FI.N.4.611.M.A1.E.3a" localSheetId="107">#REF!</definedName>
    <definedName name="Q.FI.N.4.611.M.A1.E.3a" localSheetId="24">#REF!</definedName>
    <definedName name="Q.FI.N.4.611.M.A1.E.3a" localSheetId="98">#REF!</definedName>
    <definedName name="Q.FI.N.4.611.M.A1.E.3a" localSheetId="100">#REF!</definedName>
    <definedName name="Q.FI.N.4.611.M.A1.E.3a" localSheetId="94">#REF!</definedName>
    <definedName name="Q.FI.N.4.611.M.A1.E.3a" localSheetId="57">#REF!</definedName>
    <definedName name="Q.FI.N.4.611.M.A1.E.3a" localSheetId="111">#REF!</definedName>
    <definedName name="Q.FI.N.4.611.M.A1.E.3a" localSheetId="123">#REF!</definedName>
    <definedName name="Q.FI.N.4.611.M.A1.E.3a" localSheetId="135">#REF!</definedName>
    <definedName name="Q.FI.N.4.611.M.A1.E.3a" localSheetId="147">#REF!</definedName>
    <definedName name="Q.FI.N.4.611.M.A1.E.3a" localSheetId="115">#REF!</definedName>
    <definedName name="Q.FI.N.4.611.M.A1.E.3a" localSheetId="127">#REF!</definedName>
    <definedName name="Q.FI.N.4.611.M.A1.E.3a" localSheetId="139">#REF!</definedName>
    <definedName name="Q.FI.N.4.611.M.A1.E.3a" localSheetId="119">#REF!</definedName>
    <definedName name="Q.FI.N.4.611.M.A1.E.3a" localSheetId="131">#REF!</definedName>
    <definedName name="Q.FI.N.4.611.M.A1.E.3a" localSheetId="143">#REF!</definedName>
    <definedName name="Q.FI.N.4.611.M.A1.E.3a" localSheetId="120">#REF!</definedName>
    <definedName name="Q.FI.N.4.611.M.A1.E.3a" localSheetId="132">#REF!</definedName>
    <definedName name="Q.FI.N.4.611.M.A1.E.3a" localSheetId="144">#REF!</definedName>
    <definedName name="Q.FI.N.4.611.M.A1.E.3a" localSheetId="114">#REF!</definedName>
    <definedName name="Q.FI.N.4.611.M.A1.E.3a" localSheetId="126">#REF!</definedName>
    <definedName name="Q.FI.N.4.611.M.A1.E.3a" localSheetId="138">#REF!</definedName>
    <definedName name="Q.FI.N.4.611.M.A1.E.3a" localSheetId="113">#REF!</definedName>
    <definedName name="Q.FI.N.4.611.M.A1.E.3a" localSheetId="125">#REF!</definedName>
    <definedName name="Q.FI.N.4.611.M.A1.E.3a" localSheetId="137">#REF!</definedName>
    <definedName name="Q.FI.N.4.611.M.A1.E.3a" localSheetId="112">#REF!</definedName>
    <definedName name="Q.FI.N.4.611.M.A1.E.3a" localSheetId="124">#REF!</definedName>
    <definedName name="Q.FI.N.4.611.M.A1.E.3a" localSheetId="136">#REF!</definedName>
    <definedName name="Q.FI.N.4.611.M.A1.E.3a" localSheetId="110">#REF!</definedName>
    <definedName name="Q.FI.N.4.611.M.A1.E.3a" localSheetId="122">#REF!</definedName>
    <definedName name="Q.FI.N.4.611.M.A1.E.3a" localSheetId="134">#REF!</definedName>
    <definedName name="Q.FI.N.4.611.M.A1.E.3a" localSheetId="146">#REF!</definedName>
    <definedName name="Q.FI.N.4.611.M.A1.E.3a" localSheetId="118">#REF!</definedName>
    <definedName name="Q.FI.N.4.611.M.A1.E.3a" localSheetId="130">#REF!</definedName>
    <definedName name="Q.FI.N.4.611.M.A1.E.3a" localSheetId="142">#REF!</definedName>
    <definedName name="Q.FI.N.4.611.M.A1.E.3a" localSheetId="117">#REF!</definedName>
    <definedName name="Q.FI.N.4.611.M.A1.E.3a" localSheetId="129">#REF!</definedName>
    <definedName name="Q.FI.N.4.611.M.A1.E.3a" localSheetId="141">#REF!</definedName>
    <definedName name="Q.FI.N.4.611.M.A1.E.3a" localSheetId="116">#REF!</definedName>
    <definedName name="Q.FI.N.4.611.M.A1.E.3a" localSheetId="128">#REF!</definedName>
    <definedName name="Q.FI.N.4.611.M.A1.E.3a" localSheetId="140">#REF!</definedName>
    <definedName name="Q.FI.N.4.611.M.A1.E.3a" localSheetId="121">#REF!</definedName>
    <definedName name="Q.FI.N.4.611.M.A1.E.3a" localSheetId="133">#REF!</definedName>
    <definedName name="Q.FI.N.4.611.M.A1.E.3a" localSheetId="145">#REF!</definedName>
    <definedName name="Q.FI.N.4.611.M.A1.E.3a">#REF!</definedName>
    <definedName name="Q.FI.N.4.611.X.A1.E.3a" localSheetId="23">#REF!</definedName>
    <definedName name="Q.FI.N.4.611.X.A1.E.3a" localSheetId="107">#REF!</definedName>
    <definedName name="Q.FI.N.4.611.X.A1.E.3a" localSheetId="24">#REF!</definedName>
    <definedName name="Q.FI.N.4.611.X.A1.E.3a" localSheetId="98">#REF!</definedName>
    <definedName name="Q.FI.N.4.611.X.A1.E.3a" localSheetId="100">#REF!</definedName>
    <definedName name="Q.FI.N.4.611.X.A1.E.3a" localSheetId="94">#REF!</definedName>
    <definedName name="Q.FI.N.4.611.X.A1.E.3a" localSheetId="57">#REF!</definedName>
    <definedName name="Q.FI.N.4.611.X.A1.E.3a" localSheetId="111">#REF!</definedName>
    <definedName name="Q.FI.N.4.611.X.A1.E.3a" localSheetId="123">#REF!</definedName>
    <definedName name="Q.FI.N.4.611.X.A1.E.3a" localSheetId="135">#REF!</definedName>
    <definedName name="Q.FI.N.4.611.X.A1.E.3a" localSheetId="147">#REF!</definedName>
    <definedName name="Q.FI.N.4.611.X.A1.E.3a" localSheetId="115">#REF!</definedName>
    <definedName name="Q.FI.N.4.611.X.A1.E.3a" localSheetId="127">#REF!</definedName>
    <definedName name="Q.FI.N.4.611.X.A1.E.3a" localSheetId="139">#REF!</definedName>
    <definedName name="Q.FI.N.4.611.X.A1.E.3a" localSheetId="119">#REF!</definedName>
    <definedName name="Q.FI.N.4.611.X.A1.E.3a" localSheetId="131">#REF!</definedName>
    <definedName name="Q.FI.N.4.611.X.A1.E.3a" localSheetId="143">#REF!</definedName>
    <definedName name="Q.FI.N.4.611.X.A1.E.3a" localSheetId="120">#REF!</definedName>
    <definedName name="Q.FI.N.4.611.X.A1.E.3a" localSheetId="132">#REF!</definedName>
    <definedName name="Q.FI.N.4.611.X.A1.E.3a" localSheetId="144">#REF!</definedName>
    <definedName name="Q.FI.N.4.611.X.A1.E.3a" localSheetId="114">#REF!</definedName>
    <definedName name="Q.FI.N.4.611.X.A1.E.3a" localSheetId="126">#REF!</definedName>
    <definedName name="Q.FI.N.4.611.X.A1.E.3a" localSheetId="138">#REF!</definedName>
    <definedName name="Q.FI.N.4.611.X.A1.E.3a" localSheetId="113">#REF!</definedName>
    <definedName name="Q.FI.N.4.611.X.A1.E.3a" localSheetId="125">#REF!</definedName>
    <definedName name="Q.FI.N.4.611.X.A1.E.3a" localSheetId="137">#REF!</definedName>
    <definedName name="Q.FI.N.4.611.X.A1.E.3a" localSheetId="112">#REF!</definedName>
    <definedName name="Q.FI.N.4.611.X.A1.E.3a" localSheetId="124">#REF!</definedName>
    <definedName name="Q.FI.N.4.611.X.A1.E.3a" localSheetId="136">#REF!</definedName>
    <definedName name="Q.FI.N.4.611.X.A1.E.3a" localSheetId="110">#REF!</definedName>
    <definedName name="Q.FI.N.4.611.X.A1.E.3a" localSheetId="122">#REF!</definedName>
    <definedName name="Q.FI.N.4.611.X.A1.E.3a" localSheetId="134">#REF!</definedName>
    <definedName name="Q.FI.N.4.611.X.A1.E.3a" localSheetId="146">#REF!</definedName>
    <definedName name="Q.FI.N.4.611.X.A1.E.3a" localSheetId="118">#REF!</definedName>
    <definedName name="Q.FI.N.4.611.X.A1.E.3a" localSheetId="130">#REF!</definedName>
    <definedName name="Q.FI.N.4.611.X.A1.E.3a" localSheetId="142">#REF!</definedName>
    <definedName name="Q.FI.N.4.611.X.A1.E.3a" localSheetId="117">#REF!</definedName>
    <definedName name="Q.FI.N.4.611.X.A1.E.3a" localSheetId="129">#REF!</definedName>
    <definedName name="Q.FI.N.4.611.X.A1.E.3a" localSheetId="141">#REF!</definedName>
    <definedName name="Q.FI.N.4.611.X.A1.E.3a" localSheetId="116">#REF!</definedName>
    <definedName name="Q.FI.N.4.611.X.A1.E.3a" localSheetId="128">#REF!</definedName>
    <definedName name="Q.FI.N.4.611.X.A1.E.3a" localSheetId="140">#REF!</definedName>
    <definedName name="Q.FI.N.4.611.X.A1.E.3a" localSheetId="121">#REF!</definedName>
    <definedName name="Q.FI.N.4.611.X.A1.E.3a" localSheetId="133">#REF!</definedName>
    <definedName name="Q.FI.N.4.611.X.A1.E.3a" localSheetId="145">#REF!</definedName>
    <definedName name="Q.FI.N.4.611.X.A1.E.3a">#REF!</definedName>
    <definedName name="Q.FI.N.4.612.M.A1.E.3a" localSheetId="23">#REF!</definedName>
    <definedName name="Q.FI.N.4.612.M.A1.E.3a" localSheetId="107">#REF!</definedName>
    <definedName name="Q.FI.N.4.612.M.A1.E.3a" localSheetId="24">#REF!</definedName>
    <definedName name="Q.FI.N.4.612.M.A1.E.3a" localSheetId="98">#REF!</definedName>
    <definedName name="Q.FI.N.4.612.M.A1.E.3a" localSheetId="100">#REF!</definedName>
    <definedName name="Q.FI.N.4.612.M.A1.E.3a" localSheetId="94">#REF!</definedName>
    <definedName name="Q.FI.N.4.612.M.A1.E.3a" localSheetId="57">#REF!</definedName>
    <definedName name="Q.FI.N.4.612.M.A1.E.3a" localSheetId="111">#REF!</definedName>
    <definedName name="Q.FI.N.4.612.M.A1.E.3a" localSheetId="123">#REF!</definedName>
    <definedName name="Q.FI.N.4.612.M.A1.E.3a" localSheetId="135">#REF!</definedName>
    <definedName name="Q.FI.N.4.612.M.A1.E.3a" localSheetId="147">#REF!</definedName>
    <definedName name="Q.FI.N.4.612.M.A1.E.3a" localSheetId="115">#REF!</definedName>
    <definedName name="Q.FI.N.4.612.M.A1.E.3a" localSheetId="127">#REF!</definedName>
    <definedName name="Q.FI.N.4.612.M.A1.E.3a" localSheetId="139">#REF!</definedName>
    <definedName name="Q.FI.N.4.612.M.A1.E.3a" localSheetId="119">#REF!</definedName>
    <definedName name="Q.FI.N.4.612.M.A1.E.3a" localSheetId="131">#REF!</definedName>
    <definedName name="Q.FI.N.4.612.M.A1.E.3a" localSheetId="143">#REF!</definedName>
    <definedName name="Q.FI.N.4.612.M.A1.E.3a" localSheetId="120">#REF!</definedName>
    <definedName name="Q.FI.N.4.612.M.A1.E.3a" localSheetId="132">#REF!</definedName>
    <definedName name="Q.FI.N.4.612.M.A1.E.3a" localSheetId="144">#REF!</definedName>
    <definedName name="Q.FI.N.4.612.M.A1.E.3a" localSheetId="114">#REF!</definedName>
    <definedName name="Q.FI.N.4.612.M.A1.E.3a" localSheetId="126">#REF!</definedName>
    <definedName name="Q.FI.N.4.612.M.A1.E.3a" localSheetId="138">#REF!</definedName>
    <definedName name="Q.FI.N.4.612.M.A1.E.3a" localSheetId="113">#REF!</definedName>
    <definedName name="Q.FI.N.4.612.M.A1.E.3a" localSheetId="125">#REF!</definedName>
    <definedName name="Q.FI.N.4.612.M.A1.E.3a" localSheetId="137">#REF!</definedName>
    <definedName name="Q.FI.N.4.612.M.A1.E.3a" localSheetId="112">#REF!</definedName>
    <definedName name="Q.FI.N.4.612.M.A1.E.3a" localSheetId="124">#REF!</definedName>
    <definedName name="Q.FI.N.4.612.M.A1.E.3a" localSheetId="136">#REF!</definedName>
    <definedName name="Q.FI.N.4.612.M.A1.E.3a" localSheetId="110">#REF!</definedName>
    <definedName name="Q.FI.N.4.612.M.A1.E.3a" localSheetId="122">#REF!</definedName>
    <definedName name="Q.FI.N.4.612.M.A1.E.3a" localSheetId="134">#REF!</definedName>
    <definedName name="Q.FI.N.4.612.M.A1.E.3a" localSheetId="146">#REF!</definedName>
    <definedName name="Q.FI.N.4.612.M.A1.E.3a" localSheetId="118">#REF!</definedName>
    <definedName name="Q.FI.N.4.612.M.A1.E.3a" localSheetId="130">#REF!</definedName>
    <definedName name="Q.FI.N.4.612.M.A1.E.3a" localSheetId="142">#REF!</definedName>
    <definedName name="Q.FI.N.4.612.M.A1.E.3a" localSheetId="117">#REF!</definedName>
    <definedName name="Q.FI.N.4.612.M.A1.E.3a" localSheetId="129">#REF!</definedName>
    <definedName name="Q.FI.N.4.612.M.A1.E.3a" localSheetId="141">#REF!</definedName>
    <definedName name="Q.FI.N.4.612.M.A1.E.3a" localSheetId="116">#REF!</definedName>
    <definedName name="Q.FI.N.4.612.M.A1.E.3a" localSheetId="128">#REF!</definedName>
    <definedName name="Q.FI.N.4.612.M.A1.E.3a" localSheetId="140">#REF!</definedName>
    <definedName name="Q.FI.N.4.612.M.A1.E.3a" localSheetId="121">#REF!</definedName>
    <definedName name="Q.FI.N.4.612.M.A1.E.3a" localSheetId="133">#REF!</definedName>
    <definedName name="Q.FI.N.4.612.M.A1.E.3a" localSheetId="145">#REF!</definedName>
    <definedName name="Q.FI.N.4.612.M.A1.E.3a">#REF!</definedName>
    <definedName name="Q.FI.N.4.612.X.A1.E.3a" localSheetId="23">#REF!</definedName>
    <definedName name="Q.FI.N.4.612.X.A1.E.3a" localSheetId="107">#REF!</definedName>
    <definedName name="Q.FI.N.4.612.X.A1.E.3a" localSheetId="24">#REF!</definedName>
    <definedName name="Q.FI.N.4.612.X.A1.E.3a" localSheetId="98">#REF!</definedName>
    <definedName name="Q.FI.N.4.612.X.A1.E.3a" localSheetId="100">#REF!</definedName>
    <definedName name="Q.FI.N.4.612.X.A1.E.3a" localSheetId="94">#REF!</definedName>
    <definedName name="Q.FI.N.4.612.X.A1.E.3a" localSheetId="57">#REF!</definedName>
    <definedName name="Q.FI.N.4.612.X.A1.E.3a" localSheetId="111">#REF!</definedName>
    <definedName name="Q.FI.N.4.612.X.A1.E.3a" localSheetId="123">#REF!</definedName>
    <definedName name="Q.FI.N.4.612.X.A1.E.3a" localSheetId="135">#REF!</definedName>
    <definedName name="Q.FI.N.4.612.X.A1.E.3a" localSheetId="147">#REF!</definedName>
    <definedName name="Q.FI.N.4.612.X.A1.E.3a" localSheetId="115">#REF!</definedName>
    <definedName name="Q.FI.N.4.612.X.A1.E.3a" localSheetId="127">#REF!</definedName>
    <definedName name="Q.FI.N.4.612.X.A1.E.3a" localSheetId="139">#REF!</definedName>
    <definedName name="Q.FI.N.4.612.X.A1.E.3a" localSheetId="119">#REF!</definedName>
    <definedName name="Q.FI.N.4.612.X.A1.E.3a" localSheetId="131">#REF!</definedName>
    <definedName name="Q.FI.N.4.612.X.A1.E.3a" localSheetId="143">#REF!</definedName>
    <definedName name="Q.FI.N.4.612.X.A1.E.3a" localSheetId="120">#REF!</definedName>
    <definedName name="Q.FI.N.4.612.X.A1.E.3a" localSheetId="132">#REF!</definedName>
    <definedName name="Q.FI.N.4.612.X.A1.E.3a" localSheetId="144">#REF!</definedName>
    <definedName name="Q.FI.N.4.612.X.A1.E.3a" localSheetId="114">#REF!</definedName>
    <definedName name="Q.FI.N.4.612.X.A1.E.3a" localSheetId="126">#REF!</definedName>
    <definedName name="Q.FI.N.4.612.X.A1.E.3a" localSheetId="138">#REF!</definedName>
    <definedName name="Q.FI.N.4.612.X.A1.E.3a" localSheetId="113">#REF!</definedName>
    <definedName name="Q.FI.N.4.612.X.A1.E.3a" localSheetId="125">#REF!</definedName>
    <definedName name="Q.FI.N.4.612.X.A1.E.3a" localSheetId="137">#REF!</definedName>
    <definedName name="Q.FI.N.4.612.X.A1.E.3a" localSheetId="112">#REF!</definedName>
    <definedName name="Q.FI.N.4.612.X.A1.E.3a" localSheetId="124">#REF!</definedName>
    <definedName name="Q.FI.N.4.612.X.A1.E.3a" localSheetId="136">#REF!</definedName>
    <definedName name="Q.FI.N.4.612.X.A1.E.3a" localSheetId="110">#REF!</definedName>
    <definedName name="Q.FI.N.4.612.X.A1.E.3a" localSheetId="122">#REF!</definedName>
    <definedName name="Q.FI.N.4.612.X.A1.E.3a" localSheetId="134">#REF!</definedName>
    <definedName name="Q.FI.N.4.612.X.A1.E.3a" localSheetId="146">#REF!</definedName>
    <definedName name="Q.FI.N.4.612.X.A1.E.3a" localSheetId="118">#REF!</definedName>
    <definedName name="Q.FI.N.4.612.X.A1.E.3a" localSheetId="130">#REF!</definedName>
    <definedName name="Q.FI.N.4.612.X.A1.E.3a" localSheetId="142">#REF!</definedName>
    <definedName name="Q.FI.N.4.612.X.A1.E.3a" localSheetId="117">#REF!</definedName>
    <definedName name="Q.FI.N.4.612.X.A1.E.3a" localSheetId="129">#REF!</definedName>
    <definedName name="Q.FI.N.4.612.X.A1.E.3a" localSheetId="141">#REF!</definedName>
    <definedName name="Q.FI.N.4.612.X.A1.E.3a" localSheetId="116">#REF!</definedName>
    <definedName name="Q.FI.N.4.612.X.A1.E.3a" localSheetId="128">#REF!</definedName>
    <definedName name="Q.FI.N.4.612.X.A1.E.3a" localSheetId="140">#REF!</definedName>
    <definedName name="Q.FI.N.4.612.X.A1.E.3a" localSheetId="121">#REF!</definedName>
    <definedName name="Q.FI.N.4.612.X.A1.E.3a" localSheetId="133">#REF!</definedName>
    <definedName name="Q.FI.N.4.612.X.A1.E.3a" localSheetId="145">#REF!</definedName>
    <definedName name="Q.FI.N.4.612.X.A1.E.3a">#REF!</definedName>
    <definedName name="Q.FI.N.4.613.M.A1.E.3a" localSheetId="23">#REF!</definedName>
    <definedName name="Q.FI.N.4.613.M.A1.E.3a" localSheetId="107">#REF!</definedName>
    <definedName name="Q.FI.N.4.613.M.A1.E.3a" localSheetId="24">#REF!</definedName>
    <definedName name="Q.FI.N.4.613.M.A1.E.3a" localSheetId="98">#REF!</definedName>
    <definedName name="Q.FI.N.4.613.M.A1.E.3a" localSheetId="100">#REF!</definedName>
    <definedName name="Q.FI.N.4.613.M.A1.E.3a" localSheetId="94">#REF!</definedName>
    <definedName name="Q.FI.N.4.613.M.A1.E.3a" localSheetId="57">#REF!</definedName>
    <definedName name="Q.FI.N.4.613.M.A1.E.3a" localSheetId="111">#REF!</definedName>
    <definedName name="Q.FI.N.4.613.M.A1.E.3a" localSheetId="123">#REF!</definedName>
    <definedName name="Q.FI.N.4.613.M.A1.E.3a" localSheetId="135">#REF!</definedName>
    <definedName name="Q.FI.N.4.613.M.A1.E.3a" localSheetId="147">#REF!</definedName>
    <definedName name="Q.FI.N.4.613.M.A1.E.3a" localSheetId="115">#REF!</definedName>
    <definedName name="Q.FI.N.4.613.M.A1.E.3a" localSheetId="127">#REF!</definedName>
    <definedName name="Q.FI.N.4.613.M.A1.E.3a" localSheetId="139">#REF!</definedName>
    <definedName name="Q.FI.N.4.613.M.A1.E.3a" localSheetId="119">#REF!</definedName>
    <definedName name="Q.FI.N.4.613.M.A1.E.3a" localSheetId="131">#REF!</definedName>
    <definedName name="Q.FI.N.4.613.M.A1.E.3a" localSheetId="143">#REF!</definedName>
    <definedName name="Q.FI.N.4.613.M.A1.E.3a" localSheetId="120">#REF!</definedName>
    <definedName name="Q.FI.N.4.613.M.A1.E.3a" localSheetId="132">#REF!</definedName>
    <definedName name="Q.FI.N.4.613.M.A1.E.3a" localSheetId="144">#REF!</definedName>
    <definedName name="Q.FI.N.4.613.M.A1.E.3a" localSheetId="114">#REF!</definedName>
    <definedName name="Q.FI.N.4.613.M.A1.E.3a" localSheetId="126">#REF!</definedName>
    <definedName name="Q.FI.N.4.613.M.A1.E.3a" localSheetId="138">#REF!</definedName>
    <definedName name="Q.FI.N.4.613.M.A1.E.3a" localSheetId="113">#REF!</definedName>
    <definedName name="Q.FI.N.4.613.M.A1.E.3a" localSheetId="125">#REF!</definedName>
    <definedName name="Q.FI.N.4.613.M.A1.E.3a" localSheetId="137">#REF!</definedName>
    <definedName name="Q.FI.N.4.613.M.A1.E.3a" localSheetId="112">#REF!</definedName>
    <definedName name="Q.FI.N.4.613.M.A1.E.3a" localSheetId="124">#REF!</definedName>
    <definedName name="Q.FI.N.4.613.M.A1.E.3a" localSheetId="136">#REF!</definedName>
    <definedName name="Q.FI.N.4.613.M.A1.E.3a" localSheetId="110">#REF!</definedName>
    <definedName name="Q.FI.N.4.613.M.A1.E.3a" localSheetId="122">#REF!</definedName>
    <definedName name="Q.FI.N.4.613.M.A1.E.3a" localSheetId="134">#REF!</definedName>
    <definedName name="Q.FI.N.4.613.M.A1.E.3a" localSheetId="146">#REF!</definedName>
    <definedName name="Q.FI.N.4.613.M.A1.E.3a" localSheetId="118">#REF!</definedName>
    <definedName name="Q.FI.N.4.613.M.A1.E.3a" localSheetId="130">#REF!</definedName>
    <definedName name="Q.FI.N.4.613.M.A1.E.3a" localSheetId="142">#REF!</definedName>
    <definedName name="Q.FI.N.4.613.M.A1.E.3a" localSheetId="117">#REF!</definedName>
    <definedName name="Q.FI.N.4.613.M.A1.E.3a" localSheetId="129">#REF!</definedName>
    <definedName name="Q.FI.N.4.613.M.A1.E.3a" localSheetId="141">#REF!</definedName>
    <definedName name="Q.FI.N.4.613.M.A1.E.3a" localSheetId="116">#REF!</definedName>
    <definedName name="Q.FI.N.4.613.M.A1.E.3a" localSheetId="128">#REF!</definedName>
    <definedName name="Q.FI.N.4.613.M.A1.E.3a" localSheetId="140">#REF!</definedName>
    <definedName name="Q.FI.N.4.613.M.A1.E.3a" localSheetId="121">#REF!</definedName>
    <definedName name="Q.FI.N.4.613.M.A1.E.3a" localSheetId="133">#REF!</definedName>
    <definedName name="Q.FI.N.4.613.M.A1.E.3a" localSheetId="145">#REF!</definedName>
    <definedName name="Q.FI.N.4.613.M.A1.E.3a">#REF!</definedName>
    <definedName name="Q.FI.N.4.613.X.A1.E.3a" localSheetId="23">#REF!</definedName>
    <definedName name="Q.FI.N.4.613.X.A1.E.3a" localSheetId="107">#REF!</definedName>
    <definedName name="Q.FI.N.4.613.X.A1.E.3a" localSheetId="24">#REF!</definedName>
    <definedName name="Q.FI.N.4.613.X.A1.E.3a" localSheetId="98">#REF!</definedName>
    <definedName name="Q.FI.N.4.613.X.A1.E.3a" localSheetId="100">#REF!</definedName>
    <definedName name="Q.FI.N.4.613.X.A1.E.3a" localSheetId="94">#REF!</definedName>
    <definedName name="Q.FI.N.4.613.X.A1.E.3a" localSheetId="57">#REF!</definedName>
    <definedName name="Q.FI.N.4.613.X.A1.E.3a" localSheetId="111">#REF!</definedName>
    <definedName name="Q.FI.N.4.613.X.A1.E.3a" localSheetId="123">#REF!</definedName>
    <definedName name="Q.FI.N.4.613.X.A1.E.3a" localSheetId="135">#REF!</definedName>
    <definedName name="Q.FI.N.4.613.X.A1.E.3a" localSheetId="147">#REF!</definedName>
    <definedName name="Q.FI.N.4.613.X.A1.E.3a" localSheetId="115">#REF!</definedName>
    <definedName name="Q.FI.N.4.613.X.A1.E.3a" localSheetId="127">#REF!</definedName>
    <definedName name="Q.FI.N.4.613.X.A1.E.3a" localSheetId="139">#REF!</definedName>
    <definedName name="Q.FI.N.4.613.X.A1.E.3a" localSheetId="119">#REF!</definedName>
    <definedName name="Q.FI.N.4.613.X.A1.E.3a" localSheetId="131">#REF!</definedName>
    <definedName name="Q.FI.N.4.613.X.A1.E.3a" localSheetId="143">#REF!</definedName>
    <definedName name="Q.FI.N.4.613.X.A1.E.3a" localSheetId="120">#REF!</definedName>
    <definedName name="Q.FI.N.4.613.X.A1.E.3a" localSheetId="132">#REF!</definedName>
    <definedName name="Q.FI.N.4.613.X.A1.E.3a" localSheetId="144">#REF!</definedName>
    <definedName name="Q.FI.N.4.613.X.A1.E.3a" localSheetId="114">#REF!</definedName>
    <definedName name="Q.FI.N.4.613.X.A1.E.3a" localSheetId="126">#REF!</definedName>
    <definedName name="Q.FI.N.4.613.X.A1.E.3a" localSheetId="138">#REF!</definedName>
    <definedName name="Q.FI.N.4.613.X.A1.E.3a" localSheetId="113">#REF!</definedName>
    <definedName name="Q.FI.N.4.613.X.A1.E.3a" localSheetId="125">#REF!</definedName>
    <definedName name="Q.FI.N.4.613.X.A1.E.3a" localSheetId="137">#REF!</definedName>
    <definedName name="Q.FI.N.4.613.X.A1.E.3a" localSheetId="112">#REF!</definedName>
    <definedName name="Q.FI.N.4.613.X.A1.E.3a" localSheetId="124">#REF!</definedName>
    <definedName name="Q.FI.N.4.613.X.A1.E.3a" localSheetId="136">#REF!</definedName>
    <definedName name="Q.FI.N.4.613.X.A1.E.3a" localSheetId="110">#REF!</definedName>
    <definedName name="Q.FI.N.4.613.X.A1.E.3a" localSheetId="122">#REF!</definedName>
    <definedName name="Q.FI.N.4.613.X.A1.E.3a" localSheetId="134">#REF!</definedName>
    <definedName name="Q.FI.N.4.613.X.A1.E.3a" localSheetId="146">#REF!</definedName>
    <definedName name="Q.FI.N.4.613.X.A1.E.3a" localSheetId="118">#REF!</definedName>
    <definedName name="Q.FI.N.4.613.X.A1.E.3a" localSheetId="130">#REF!</definedName>
    <definedName name="Q.FI.N.4.613.X.A1.E.3a" localSheetId="142">#REF!</definedName>
    <definedName name="Q.FI.N.4.613.X.A1.E.3a" localSheetId="117">#REF!</definedName>
    <definedName name="Q.FI.N.4.613.X.A1.E.3a" localSheetId="129">#REF!</definedName>
    <definedName name="Q.FI.N.4.613.X.A1.E.3a" localSheetId="141">#REF!</definedName>
    <definedName name="Q.FI.N.4.613.X.A1.E.3a" localSheetId="116">#REF!</definedName>
    <definedName name="Q.FI.N.4.613.X.A1.E.3a" localSheetId="128">#REF!</definedName>
    <definedName name="Q.FI.N.4.613.X.A1.E.3a" localSheetId="140">#REF!</definedName>
    <definedName name="Q.FI.N.4.613.X.A1.E.3a" localSheetId="121">#REF!</definedName>
    <definedName name="Q.FI.N.4.613.X.A1.E.3a" localSheetId="133">#REF!</definedName>
    <definedName name="Q.FI.N.4.613.X.A1.E.3a" localSheetId="145">#REF!</definedName>
    <definedName name="Q.FI.N.4.613.X.A1.E.3a">#REF!</definedName>
    <definedName name="Q.FI.N.4.614.M.A1.E.3a" localSheetId="23">#REF!</definedName>
    <definedName name="Q.FI.N.4.614.M.A1.E.3a" localSheetId="107">#REF!</definedName>
    <definedName name="Q.FI.N.4.614.M.A1.E.3a" localSheetId="24">#REF!</definedName>
    <definedName name="Q.FI.N.4.614.M.A1.E.3a" localSheetId="98">#REF!</definedName>
    <definedName name="Q.FI.N.4.614.M.A1.E.3a" localSheetId="100">#REF!</definedName>
    <definedName name="Q.FI.N.4.614.M.A1.E.3a" localSheetId="94">#REF!</definedName>
    <definedName name="Q.FI.N.4.614.M.A1.E.3a" localSheetId="57">#REF!</definedName>
    <definedName name="Q.FI.N.4.614.M.A1.E.3a" localSheetId="111">#REF!</definedName>
    <definedName name="Q.FI.N.4.614.M.A1.E.3a" localSheetId="123">#REF!</definedName>
    <definedName name="Q.FI.N.4.614.M.A1.E.3a" localSheetId="135">#REF!</definedName>
    <definedName name="Q.FI.N.4.614.M.A1.E.3a" localSheetId="147">#REF!</definedName>
    <definedName name="Q.FI.N.4.614.M.A1.E.3a" localSheetId="115">#REF!</definedName>
    <definedName name="Q.FI.N.4.614.M.A1.E.3a" localSheetId="127">#REF!</definedName>
    <definedName name="Q.FI.N.4.614.M.A1.E.3a" localSheetId="139">#REF!</definedName>
    <definedName name="Q.FI.N.4.614.M.A1.E.3a" localSheetId="119">#REF!</definedName>
    <definedName name="Q.FI.N.4.614.M.A1.E.3a" localSheetId="131">#REF!</definedName>
    <definedName name="Q.FI.N.4.614.M.A1.E.3a" localSheetId="143">#REF!</definedName>
    <definedName name="Q.FI.N.4.614.M.A1.E.3a" localSheetId="120">#REF!</definedName>
    <definedName name="Q.FI.N.4.614.M.A1.E.3a" localSheetId="132">#REF!</definedName>
    <definedName name="Q.FI.N.4.614.M.A1.E.3a" localSheetId="144">#REF!</definedName>
    <definedName name="Q.FI.N.4.614.M.A1.E.3a" localSheetId="114">#REF!</definedName>
    <definedName name="Q.FI.N.4.614.M.A1.E.3a" localSheetId="126">#REF!</definedName>
    <definedName name="Q.FI.N.4.614.M.A1.E.3a" localSheetId="138">#REF!</definedName>
    <definedName name="Q.FI.N.4.614.M.A1.E.3a" localSheetId="113">#REF!</definedName>
    <definedName name="Q.FI.N.4.614.M.A1.E.3a" localSheetId="125">#REF!</definedName>
    <definedName name="Q.FI.N.4.614.M.A1.E.3a" localSheetId="137">#REF!</definedName>
    <definedName name="Q.FI.N.4.614.M.A1.E.3a" localSheetId="112">#REF!</definedName>
    <definedName name="Q.FI.N.4.614.M.A1.E.3a" localSheetId="124">#REF!</definedName>
    <definedName name="Q.FI.N.4.614.M.A1.E.3a" localSheetId="136">#REF!</definedName>
    <definedName name="Q.FI.N.4.614.M.A1.E.3a" localSheetId="110">#REF!</definedName>
    <definedName name="Q.FI.N.4.614.M.A1.E.3a" localSheetId="122">#REF!</definedName>
    <definedName name="Q.FI.N.4.614.M.A1.E.3a" localSheetId="134">#REF!</definedName>
    <definedName name="Q.FI.N.4.614.M.A1.E.3a" localSheetId="146">#REF!</definedName>
    <definedName name="Q.FI.N.4.614.M.A1.E.3a" localSheetId="118">#REF!</definedName>
    <definedName name="Q.FI.N.4.614.M.A1.E.3a" localSheetId="130">#REF!</definedName>
    <definedName name="Q.FI.N.4.614.M.A1.E.3a" localSheetId="142">#REF!</definedName>
    <definedName name="Q.FI.N.4.614.M.A1.E.3a" localSheetId="117">#REF!</definedName>
    <definedName name="Q.FI.N.4.614.M.A1.E.3a" localSheetId="129">#REF!</definedName>
    <definedName name="Q.FI.N.4.614.M.A1.E.3a" localSheetId="141">#REF!</definedName>
    <definedName name="Q.FI.N.4.614.M.A1.E.3a" localSheetId="116">#REF!</definedName>
    <definedName name="Q.FI.N.4.614.M.A1.E.3a" localSheetId="128">#REF!</definedName>
    <definedName name="Q.FI.N.4.614.M.A1.E.3a" localSheetId="140">#REF!</definedName>
    <definedName name="Q.FI.N.4.614.M.A1.E.3a" localSheetId="121">#REF!</definedName>
    <definedName name="Q.FI.N.4.614.M.A1.E.3a" localSheetId="133">#REF!</definedName>
    <definedName name="Q.FI.N.4.614.M.A1.E.3a" localSheetId="145">#REF!</definedName>
    <definedName name="Q.FI.N.4.614.M.A1.E.3a">#REF!</definedName>
    <definedName name="Q.FI.N.4.614.X.A1.E.3a" localSheetId="23">#REF!</definedName>
    <definedName name="Q.FI.N.4.614.X.A1.E.3a" localSheetId="107">#REF!</definedName>
    <definedName name="Q.FI.N.4.614.X.A1.E.3a" localSheetId="24">#REF!</definedName>
    <definedName name="Q.FI.N.4.614.X.A1.E.3a" localSheetId="98">#REF!</definedName>
    <definedName name="Q.FI.N.4.614.X.A1.E.3a" localSheetId="100">#REF!</definedName>
    <definedName name="Q.FI.N.4.614.X.A1.E.3a" localSheetId="94">#REF!</definedName>
    <definedName name="Q.FI.N.4.614.X.A1.E.3a" localSheetId="57">#REF!</definedName>
    <definedName name="Q.FI.N.4.614.X.A1.E.3a" localSheetId="111">#REF!</definedName>
    <definedName name="Q.FI.N.4.614.X.A1.E.3a" localSheetId="123">#REF!</definedName>
    <definedName name="Q.FI.N.4.614.X.A1.E.3a" localSheetId="135">#REF!</definedName>
    <definedName name="Q.FI.N.4.614.X.A1.E.3a" localSheetId="147">#REF!</definedName>
    <definedName name="Q.FI.N.4.614.X.A1.E.3a" localSheetId="115">#REF!</definedName>
    <definedName name="Q.FI.N.4.614.X.A1.E.3a" localSheetId="127">#REF!</definedName>
    <definedName name="Q.FI.N.4.614.X.A1.E.3a" localSheetId="139">#REF!</definedName>
    <definedName name="Q.FI.N.4.614.X.A1.E.3a" localSheetId="119">#REF!</definedName>
    <definedName name="Q.FI.N.4.614.X.A1.E.3a" localSheetId="131">#REF!</definedName>
    <definedName name="Q.FI.N.4.614.X.A1.E.3a" localSheetId="143">#REF!</definedName>
    <definedName name="Q.FI.N.4.614.X.A1.E.3a" localSheetId="120">#REF!</definedName>
    <definedName name="Q.FI.N.4.614.X.A1.E.3a" localSheetId="132">#REF!</definedName>
    <definedName name="Q.FI.N.4.614.X.A1.E.3a" localSheetId="144">#REF!</definedName>
    <definedName name="Q.FI.N.4.614.X.A1.E.3a" localSheetId="114">#REF!</definedName>
    <definedName name="Q.FI.N.4.614.X.A1.E.3a" localSheetId="126">#REF!</definedName>
    <definedName name="Q.FI.N.4.614.X.A1.E.3a" localSheetId="138">#REF!</definedName>
    <definedName name="Q.FI.N.4.614.X.A1.E.3a" localSheetId="113">#REF!</definedName>
    <definedName name="Q.FI.N.4.614.X.A1.E.3a" localSheetId="125">#REF!</definedName>
    <definedName name="Q.FI.N.4.614.X.A1.E.3a" localSheetId="137">#REF!</definedName>
    <definedName name="Q.FI.N.4.614.X.A1.E.3a" localSheetId="112">#REF!</definedName>
    <definedName name="Q.FI.N.4.614.X.A1.E.3a" localSheetId="124">#REF!</definedName>
    <definedName name="Q.FI.N.4.614.X.A1.E.3a" localSheetId="136">#REF!</definedName>
    <definedName name="Q.FI.N.4.614.X.A1.E.3a" localSheetId="110">#REF!</definedName>
    <definedName name="Q.FI.N.4.614.X.A1.E.3a" localSheetId="122">#REF!</definedName>
    <definedName name="Q.FI.N.4.614.X.A1.E.3a" localSheetId="134">#REF!</definedName>
    <definedName name="Q.FI.N.4.614.X.A1.E.3a" localSheetId="146">#REF!</definedName>
    <definedName name="Q.FI.N.4.614.X.A1.E.3a" localSheetId="118">#REF!</definedName>
    <definedName name="Q.FI.N.4.614.X.A1.E.3a" localSheetId="130">#REF!</definedName>
    <definedName name="Q.FI.N.4.614.X.A1.E.3a" localSheetId="142">#REF!</definedName>
    <definedName name="Q.FI.N.4.614.X.A1.E.3a" localSheetId="117">#REF!</definedName>
    <definedName name="Q.FI.N.4.614.X.A1.E.3a" localSheetId="129">#REF!</definedName>
    <definedName name="Q.FI.N.4.614.X.A1.E.3a" localSheetId="141">#REF!</definedName>
    <definedName name="Q.FI.N.4.614.X.A1.E.3a" localSheetId="116">#REF!</definedName>
    <definedName name="Q.FI.N.4.614.X.A1.E.3a" localSheetId="128">#REF!</definedName>
    <definedName name="Q.FI.N.4.614.X.A1.E.3a" localSheetId="140">#REF!</definedName>
    <definedName name="Q.FI.N.4.614.X.A1.E.3a" localSheetId="121">#REF!</definedName>
    <definedName name="Q.FI.N.4.614.X.A1.E.3a" localSheetId="133">#REF!</definedName>
    <definedName name="Q.FI.N.4.614.X.A1.E.3a" localSheetId="145">#REF!</definedName>
    <definedName name="Q.FI.N.4.614.X.A1.E.3a">#REF!</definedName>
    <definedName name="Q.FI.N.4.619.M.A1.E.3a" localSheetId="23">#REF!</definedName>
    <definedName name="Q.FI.N.4.619.M.A1.E.3a" localSheetId="107">#REF!</definedName>
    <definedName name="Q.FI.N.4.619.M.A1.E.3a" localSheetId="24">#REF!</definedName>
    <definedName name="Q.FI.N.4.619.M.A1.E.3a" localSheetId="98">#REF!</definedName>
    <definedName name="Q.FI.N.4.619.M.A1.E.3a" localSheetId="100">#REF!</definedName>
    <definedName name="Q.FI.N.4.619.M.A1.E.3a" localSheetId="94">#REF!</definedName>
    <definedName name="Q.FI.N.4.619.M.A1.E.3a" localSheetId="57">#REF!</definedName>
    <definedName name="Q.FI.N.4.619.M.A1.E.3a" localSheetId="111">#REF!</definedName>
    <definedName name="Q.FI.N.4.619.M.A1.E.3a" localSheetId="123">#REF!</definedName>
    <definedName name="Q.FI.N.4.619.M.A1.E.3a" localSheetId="135">#REF!</definedName>
    <definedName name="Q.FI.N.4.619.M.A1.E.3a" localSheetId="147">#REF!</definedName>
    <definedName name="Q.FI.N.4.619.M.A1.E.3a" localSheetId="115">#REF!</definedName>
    <definedName name="Q.FI.N.4.619.M.A1.E.3a" localSheetId="127">#REF!</definedName>
    <definedName name="Q.FI.N.4.619.M.A1.E.3a" localSheetId="139">#REF!</definedName>
    <definedName name="Q.FI.N.4.619.M.A1.E.3a" localSheetId="119">#REF!</definedName>
    <definedName name="Q.FI.N.4.619.M.A1.E.3a" localSheetId="131">#REF!</definedName>
    <definedName name="Q.FI.N.4.619.M.A1.E.3a" localSheetId="143">#REF!</definedName>
    <definedName name="Q.FI.N.4.619.M.A1.E.3a" localSheetId="120">#REF!</definedName>
    <definedName name="Q.FI.N.4.619.M.A1.E.3a" localSheetId="132">#REF!</definedName>
    <definedName name="Q.FI.N.4.619.M.A1.E.3a" localSheetId="144">#REF!</definedName>
    <definedName name="Q.FI.N.4.619.M.A1.E.3a" localSheetId="114">#REF!</definedName>
    <definedName name="Q.FI.N.4.619.M.A1.E.3a" localSheetId="126">#REF!</definedName>
    <definedName name="Q.FI.N.4.619.M.A1.E.3a" localSheetId="138">#REF!</definedName>
    <definedName name="Q.FI.N.4.619.M.A1.E.3a" localSheetId="113">#REF!</definedName>
    <definedName name="Q.FI.N.4.619.M.A1.E.3a" localSheetId="125">#REF!</definedName>
    <definedName name="Q.FI.N.4.619.M.A1.E.3a" localSheetId="137">#REF!</definedName>
    <definedName name="Q.FI.N.4.619.M.A1.E.3a" localSheetId="112">#REF!</definedName>
    <definedName name="Q.FI.N.4.619.M.A1.E.3a" localSheetId="124">#REF!</definedName>
    <definedName name="Q.FI.N.4.619.M.A1.E.3a" localSheetId="136">#REF!</definedName>
    <definedName name="Q.FI.N.4.619.M.A1.E.3a" localSheetId="110">#REF!</definedName>
    <definedName name="Q.FI.N.4.619.M.A1.E.3a" localSheetId="122">#REF!</definedName>
    <definedName name="Q.FI.N.4.619.M.A1.E.3a" localSheetId="134">#REF!</definedName>
    <definedName name="Q.FI.N.4.619.M.A1.E.3a" localSheetId="146">#REF!</definedName>
    <definedName name="Q.FI.N.4.619.M.A1.E.3a" localSheetId="118">#REF!</definedName>
    <definedName name="Q.FI.N.4.619.M.A1.E.3a" localSheetId="130">#REF!</definedName>
    <definedName name="Q.FI.N.4.619.M.A1.E.3a" localSheetId="142">#REF!</definedName>
    <definedName name="Q.FI.N.4.619.M.A1.E.3a" localSheetId="117">#REF!</definedName>
    <definedName name="Q.FI.N.4.619.M.A1.E.3a" localSheetId="129">#REF!</definedName>
    <definedName name="Q.FI.N.4.619.M.A1.E.3a" localSheetId="141">#REF!</definedName>
    <definedName name="Q.FI.N.4.619.M.A1.E.3a" localSheetId="116">#REF!</definedName>
    <definedName name="Q.FI.N.4.619.M.A1.E.3a" localSheetId="128">#REF!</definedName>
    <definedName name="Q.FI.N.4.619.M.A1.E.3a" localSheetId="140">#REF!</definedName>
    <definedName name="Q.FI.N.4.619.M.A1.E.3a" localSheetId="121">#REF!</definedName>
    <definedName name="Q.FI.N.4.619.M.A1.E.3a" localSheetId="133">#REF!</definedName>
    <definedName name="Q.FI.N.4.619.M.A1.E.3a" localSheetId="145">#REF!</definedName>
    <definedName name="Q.FI.N.4.619.M.A1.E.3a">#REF!</definedName>
    <definedName name="Q.FI.N.4.619.X.A1.E.3a" localSheetId="23">#REF!</definedName>
    <definedName name="Q.FI.N.4.619.X.A1.E.3a" localSheetId="107">#REF!</definedName>
    <definedName name="Q.FI.N.4.619.X.A1.E.3a" localSheetId="24">#REF!</definedName>
    <definedName name="Q.FI.N.4.619.X.A1.E.3a" localSheetId="98">#REF!</definedName>
    <definedName name="Q.FI.N.4.619.X.A1.E.3a" localSheetId="100">#REF!</definedName>
    <definedName name="Q.FI.N.4.619.X.A1.E.3a" localSheetId="94">#REF!</definedName>
    <definedName name="Q.FI.N.4.619.X.A1.E.3a" localSheetId="57">#REF!</definedName>
    <definedName name="Q.FI.N.4.619.X.A1.E.3a" localSheetId="111">#REF!</definedName>
    <definedName name="Q.FI.N.4.619.X.A1.E.3a" localSheetId="123">#REF!</definedName>
    <definedName name="Q.FI.N.4.619.X.A1.E.3a" localSheetId="135">#REF!</definedName>
    <definedName name="Q.FI.N.4.619.X.A1.E.3a" localSheetId="147">#REF!</definedName>
    <definedName name="Q.FI.N.4.619.X.A1.E.3a" localSheetId="115">#REF!</definedName>
    <definedName name="Q.FI.N.4.619.X.A1.E.3a" localSheetId="127">#REF!</definedName>
    <definedName name="Q.FI.N.4.619.X.A1.E.3a" localSheetId="139">#REF!</definedName>
    <definedName name="Q.FI.N.4.619.X.A1.E.3a" localSheetId="119">#REF!</definedName>
    <definedName name="Q.FI.N.4.619.X.A1.E.3a" localSheetId="131">#REF!</definedName>
    <definedName name="Q.FI.N.4.619.X.A1.E.3a" localSheetId="143">#REF!</definedName>
    <definedName name="Q.FI.N.4.619.X.A1.E.3a" localSheetId="120">#REF!</definedName>
    <definedName name="Q.FI.N.4.619.X.A1.E.3a" localSheetId="132">#REF!</definedName>
    <definedName name="Q.FI.N.4.619.X.A1.E.3a" localSheetId="144">#REF!</definedName>
    <definedName name="Q.FI.N.4.619.X.A1.E.3a" localSheetId="114">#REF!</definedName>
    <definedName name="Q.FI.N.4.619.X.A1.E.3a" localSheetId="126">#REF!</definedName>
    <definedName name="Q.FI.N.4.619.X.A1.E.3a" localSheetId="138">#REF!</definedName>
    <definedName name="Q.FI.N.4.619.X.A1.E.3a" localSheetId="113">#REF!</definedName>
    <definedName name="Q.FI.N.4.619.X.A1.E.3a" localSheetId="125">#REF!</definedName>
    <definedName name="Q.FI.N.4.619.X.A1.E.3a" localSheetId="137">#REF!</definedName>
    <definedName name="Q.FI.N.4.619.X.A1.E.3a" localSheetId="112">#REF!</definedName>
    <definedName name="Q.FI.N.4.619.X.A1.E.3a" localSheetId="124">#REF!</definedName>
    <definedName name="Q.FI.N.4.619.X.A1.E.3a" localSheetId="136">#REF!</definedName>
    <definedName name="Q.FI.N.4.619.X.A1.E.3a" localSheetId="110">#REF!</definedName>
    <definedName name="Q.FI.N.4.619.X.A1.E.3a" localSheetId="122">#REF!</definedName>
    <definedName name="Q.FI.N.4.619.X.A1.E.3a" localSheetId="134">#REF!</definedName>
    <definedName name="Q.FI.N.4.619.X.A1.E.3a" localSheetId="146">#REF!</definedName>
    <definedName name="Q.FI.N.4.619.X.A1.E.3a" localSheetId="118">#REF!</definedName>
    <definedName name="Q.FI.N.4.619.X.A1.E.3a" localSheetId="130">#REF!</definedName>
    <definedName name="Q.FI.N.4.619.X.A1.E.3a" localSheetId="142">#REF!</definedName>
    <definedName name="Q.FI.N.4.619.X.A1.E.3a" localSheetId="117">#REF!</definedName>
    <definedName name="Q.FI.N.4.619.X.A1.E.3a" localSheetId="129">#REF!</definedName>
    <definedName name="Q.FI.N.4.619.X.A1.E.3a" localSheetId="141">#REF!</definedName>
    <definedName name="Q.FI.N.4.619.X.A1.E.3a" localSheetId="116">#REF!</definedName>
    <definedName name="Q.FI.N.4.619.X.A1.E.3a" localSheetId="128">#REF!</definedName>
    <definedName name="Q.FI.N.4.619.X.A1.E.3a" localSheetId="140">#REF!</definedName>
    <definedName name="Q.FI.N.4.619.X.A1.E.3a" localSheetId="121">#REF!</definedName>
    <definedName name="Q.FI.N.4.619.X.A1.E.3a" localSheetId="133">#REF!</definedName>
    <definedName name="Q.FI.N.4.619.X.A1.E.3a" localSheetId="145">#REF!</definedName>
    <definedName name="Q.FI.N.4.619.X.A1.E.3a">#REF!</definedName>
    <definedName name="Q.FI.N.4.620.M.A1.E.3a" localSheetId="23">#REF!</definedName>
    <definedName name="Q.FI.N.4.620.M.A1.E.3a" localSheetId="107">#REF!</definedName>
    <definedName name="Q.FI.N.4.620.M.A1.E.3a" localSheetId="24">#REF!</definedName>
    <definedName name="Q.FI.N.4.620.M.A1.E.3a" localSheetId="98">#REF!</definedName>
    <definedName name="Q.FI.N.4.620.M.A1.E.3a" localSheetId="100">#REF!</definedName>
    <definedName name="Q.FI.N.4.620.M.A1.E.3a" localSheetId="94">#REF!</definedName>
    <definedName name="Q.FI.N.4.620.M.A1.E.3a" localSheetId="57">#REF!</definedName>
    <definedName name="Q.FI.N.4.620.M.A1.E.3a" localSheetId="111">#REF!</definedName>
    <definedName name="Q.FI.N.4.620.M.A1.E.3a" localSheetId="123">#REF!</definedName>
    <definedName name="Q.FI.N.4.620.M.A1.E.3a" localSheetId="135">#REF!</definedName>
    <definedName name="Q.FI.N.4.620.M.A1.E.3a" localSheetId="147">#REF!</definedName>
    <definedName name="Q.FI.N.4.620.M.A1.E.3a" localSheetId="115">#REF!</definedName>
    <definedName name="Q.FI.N.4.620.M.A1.E.3a" localSheetId="127">#REF!</definedName>
    <definedName name="Q.FI.N.4.620.M.A1.E.3a" localSheetId="139">#REF!</definedName>
    <definedName name="Q.FI.N.4.620.M.A1.E.3a" localSheetId="119">#REF!</definedName>
    <definedName name="Q.FI.N.4.620.M.A1.E.3a" localSheetId="131">#REF!</definedName>
    <definedName name="Q.FI.N.4.620.M.A1.E.3a" localSheetId="143">#REF!</definedName>
    <definedName name="Q.FI.N.4.620.M.A1.E.3a" localSheetId="120">#REF!</definedName>
    <definedName name="Q.FI.N.4.620.M.A1.E.3a" localSheetId="132">#REF!</definedName>
    <definedName name="Q.FI.N.4.620.M.A1.E.3a" localSheetId="144">#REF!</definedName>
    <definedName name="Q.FI.N.4.620.M.A1.E.3a" localSheetId="114">#REF!</definedName>
    <definedName name="Q.FI.N.4.620.M.A1.E.3a" localSheetId="126">#REF!</definedName>
    <definedName name="Q.FI.N.4.620.M.A1.E.3a" localSheetId="138">#REF!</definedName>
    <definedName name="Q.FI.N.4.620.M.A1.E.3a" localSheetId="113">#REF!</definedName>
    <definedName name="Q.FI.N.4.620.M.A1.E.3a" localSheetId="125">#REF!</definedName>
    <definedName name="Q.FI.N.4.620.M.A1.E.3a" localSheetId="137">#REF!</definedName>
    <definedName name="Q.FI.N.4.620.M.A1.E.3a" localSheetId="112">#REF!</definedName>
    <definedName name="Q.FI.N.4.620.M.A1.E.3a" localSheetId="124">#REF!</definedName>
    <definedName name="Q.FI.N.4.620.M.A1.E.3a" localSheetId="136">#REF!</definedName>
    <definedName name="Q.FI.N.4.620.M.A1.E.3a" localSheetId="110">#REF!</definedName>
    <definedName name="Q.FI.N.4.620.M.A1.E.3a" localSheetId="122">#REF!</definedName>
    <definedName name="Q.FI.N.4.620.M.A1.E.3a" localSheetId="134">#REF!</definedName>
    <definedName name="Q.FI.N.4.620.M.A1.E.3a" localSheetId="146">#REF!</definedName>
    <definedName name="Q.FI.N.4.620.M.A1.E.3a" localSheetId="118">#REF!</definedName>
    <definedName name="Q.FI.N.4.620.M.A1.E.3a" localSheetId="130">#REF!</definedName>
    <definedName name="Q.FI.N.4.620.M.A1.E.3a" localSheetId="142">#REF!</definedName>
    <definedName name="Q.FI.N.4.620.M.A1.E.3a" localSheetId="117">#REF!</definedName>
    <definedName name="Q.FI.N.4.620.M.A1.E.3a" localSheetId="129">#REF!</definedName>
    <definedName name="Q.FI.N.4.620.M.A1.E.3a" localSheetId="141">#REF!</definedName>
    <definedName name="Q.FI.N.4.620.M.A1.E.3a" localSheetId="116">#REF!</definedName>
    <definedName name="Q.FI.N.4.620.M.A1.E.3a" localSheetId="128">#REF!</definedName>
    <definedName name="Q.FI.N.4.620.M.A1.E.3a" localSheetId="140">#REF!</definedName>
    <definedName name="Q.FI.N.4.620.M.A1.E.3a" localSheetId="121">#REF!</definedName>
    <definedName name="Q.FI.N.4.620.M.A1.E.3a" localSheetId="133">#REF!</definedName>
    <definedName name="Q.FI.N.4.620.M.A1.E.3a" localSheetId="145">#REF!</definedName>
    <definedName name="Q.FI.N.4.620.M.A1.E.3a">#REF!</definedName>
    <definedName name="Q.FI.N.4.620.X.A1.E.3a" localSheetId="23">#REF!</definedName>
    <definedName name="Q.FI.N.4.620.X.A1.E.3a" localSheetId="107">#REF!</definedName>
    <definedName name="Q.FI.N.4.620.X.A1.E.3a" localSheetId="24">#REF!</definedName>
    <definedName name="Q.FI.N.4.620.X.A1.E.3a" localSheetId="98">#REF!</definedName>
    <definedName name="Q.FI.N.4.620.X.A1.E.3a" localSheetId="100">#REF!</definedName>
    <definedName name="Q.FI.N.4.620.X.A1.E.3a" localSheetId="94">#REF!</definedName>
    <definedName name="Q.FI.N.4.620.X.A1.E.3a" localSheetId="57">#REF!</definedName>
    <definedName name="Q.FI.N.4.620.X.A1.E.3a" localSheetId="111">#REF!</definedName>
    <definedName name="Q.FI.N.4.620.X.A1.E.3a" localSheetId="123">#REF!</definedName>
    <definedName name="Q.FI.N.4.620.X.A1.E.3a" localSheetId="135">#REF!</definedName>
    <definedName name="Q.FI.N.4.620.X.A1.E.3a" localSheetId="147">#REF!</definedName>
    <definedName name="Q.FI.N.4.620.X.A1.E.3a" localSheetId="115">#REF!</definedName>
    <definedName name="Q.FI.N.4.620.X.A1.E.3a" localSheetId="127">#REF!</definedName>
    <definedName name="Q.FI.N.4.620.X.A1.E.3a" localSheetId="139">#REF!</definedName>
    <definedName name="Q.FI.N.4.620.X.A1.E.3a" localSheetId="119">#REF!</definedName>
    <definedName name="Q.FI.N.4.620.X.A1.E.3a" localSheetId="131">#REF!</definedName>
    <definedName name="Q.FI.N.4.620.X.A1.E.3a" localSheetId="143">#REF!</definedName>
    <definedName name="Q.FI.N.4.620.X.A1.E.3a" localSheetId="120">#REF!</definedName>
    <definedName name="Q.FI.N.4.620.X.A1.E.3a" localSheetId="132">#REF!</definedName>
    <definedName name="Q.FI.N.4.620.X.A1.E.3a" localSheetId="144">#REF!</definedName>
    <definedName name="Q.FI.N.4.620.X.A1.E.3a" localSheetId="114">#REF!</definedName>
    <definedName name="Q.FI.N.4.620.X.A1.E.3a" localSheetId="126">#REF!</definedName>
    <definedName name="Q.FI.N.4.620.X.A1.E.3a" localSheetId="138">#REF!</definedName>
    <definedName name="Q.FI.N.4.620.X.A1.E.3a" localSheetId="113">#REF!</definedName>
    <definedName name="Q.FI.N.4.620.X.A1.E.3a" localSheetId="125">#REF!</definedName>
    <definedName name="Q.FI.N.4.620.X.A1.E.3a" localSheetId="137">#REF!</definedName>
    <definedName name="Q.FI.N.4.620.X.A1.E.3a" localSheetId="112">#REF!</definedName>
    <definedName name="Q.FI.N.4.620.X.A1.E.3a" localSheetId="124">#REF!</definedName>
    <definedName name="Q.FI.N.4.620.X.A1.E.3a" localSheetId="136">#REF!</definedName>
    <definedName name="Q.FI.N.4.620.X.A1.E.3a" localSheetId="110">#REF!</definedName>
    <definedName name="Q.FI.N.4.620.X.A1.E.3a" localSheetId="122">#REF!</definedName>
    <definedName name="Q.FI.N.4.620.X.A1.E.3a" localSheetId="134">#REF!</definedName>
    <definedName name="Q.FI.N.4.620.X.A1.E.3a" localSheetId="146">#REF!</definedName>
    <definedName name="Q.FI.N.4.620.X.A1.E.3a" localSheetId="118">#REF!</definedName>
    <definedName name="Q.FI.N.4.620.X.A1.E.3a" localSheetId="130">#REF!</definedName>
    <definedName name="Q.FI.N.4.620.X.A1.E.3a" localSheetId="142">#REF!</definedName>
    <definedName name="Q.FI.N.4.620.X.A1.E.3a" localSheetId="117">#REF!</definedName>
    <definedName name="Q.FI.N.4.620.X.A1.E.3a" localSheetId="129">#REF!</definedName>
    <definedName name="Q.FI.N.4.620.X.A1.E.3a" localSheetId="141">#REF!</definedName>
    <definedName name="Q.FI.N.4.620.X.A1.E.3a" localSheetId="116">#REF!</definedName>
    <definedName name="Q.FI.N.4.620.X.A1.E.3a" localSheetId="128">#REF!</definedName>
    <definedName name="Q.FI.N.4.620.X.A1.E.3a" localSheetId="140">#REF!</definedName>
    <definedName name="Q.FI.N.4.620.X.A1.E.3a" localSheetId="121">#REF!</definedName>
    <definedName name="Q.FI.N.4.620.X.A1.E.3a" localSheetId="133">#REF!</definedName>
    <definedName name="Q.FI.N.4.620.X.A1.E.3a" localSheetId="145">#REF!</definedName>
    <definedName name="Q.FI.N.4.620.X.A1.E.3a">#REF!</definedName>
    <definedName name="Q.FI.N.4.621.M.A1.E.3a" localSheetId="23">#REF!</definedName>
    <definedName name="Q.FI.N.4.621.M.A1.E.3a" localSheetId="107">#REF!</definedName>
    <definedName name="Q.FI.N.4.621.M.A1.E.3a" localSheetId="24">#REF!</definedName>
    <definedName name="Q.FI.N.4.621.M.A1.E.3a" localSheetId="98">#REF!</definedName>
    <definedName name="Q.FI.N.4.621.M.A1.E.3a" localSheetId="100">#REF!</definedName>
    <definedName name="Q.FI.N.4.621.M.A1.E.3a" localSheetId="94">#REF!</definedName>
    <definedName name="Q.FI.N.4.621.M.A1.E.3a" localSheetId="57">#REF!</definedName>
    <definedName name="Q.FI.N.4.621.M.A1.E.3a" localSheetId="111">#REF!</definedName>
    <definedName name="Q.FI.N.4.621.M.A1.E.3a" localSheetId="123">#REF!</definedName>
    <definedName name="Q.FI.N.4.621.M.A1.E.3a" localSheetId="135">#REF!</definedName>
    <definedName name="Q.FI.N.4.621.M.A1.E.3a" localSheetId="147">#REF!</definedName>
    <definedName name="Q.FI.N.4.621.M.A1.E.3a" localSheetId="115">#REF!</definedName>
    <definedName name="Q.FI.N.4.621.M.A1.E.3a" localSheetId="127">#REF!</definedName>
    <definedName name="Q.FI.N.4.621.M.A1.E.3a" localSheetId="139">#REF!</definedName>
    <definedName name="Q.FI.N.4.621.M.A1.E.3a" localSheetId="119">#REF!</definedName>
    <definedName name="Q.FI.N.4.621.M.A1.E.3a" localSheetId="131">#REF!</definedName>
    <definedName name="Q.FI.N.4.621.M.A1.E.3a" localSheetId="143">#REF!</definedName>
    <definedName name="Q.FI.N.4.621.M.A1.E.3a" localSheetId="120">#REF!</definedName>
    <definedName name="Q.FI.N.4.621.M.A1.E.3a" localSheetId="132">#REF!</definedName>
    <definedName name="Q.FI.N.4.621.M.A1.E.3a" localSheetId="144">#REF!</definedName>
    <definedName name="Q.FI.N.4.621.M.A1.E.3a" localSheetId="114">#REF!</definedName>
    <definedName name="Q.FI.N.4.621.M.A1.E.3a" localSheetId="126">#REF!</definedName>
    <definedName name="Q.FI.N.4.621.M.A1.E.3a" localSheetId="138">#REF!</definedName>
    <definedName name="Q.FI.N.4.621.M.A1.E.3a" localSheetId="113">#REF!</definedName>
    <definedName name="Q.FI.N.4.621.M.A1.E.3a" localSheetId="125">#REF!</definedName>
    <definedName name="Q.FI.N.4.621.M.A1.E.3a" localSheetId="137">#REF!</definedName>
    <definedName name="Q.FI.N.4.621.M.A1.E.3a" localSheetId="112">#REF!</definedName>
    <definedName name="Q.FI.N.4.621.M.A1.E.3a" localSheetId="124">#REF!</definedName>
    <definedName name="Q.FI.N.4.621.M.A1.E.3a" localSheetId="136">#REF!</definedName>
    <definedName name="Q.FI.N.4.621.M.A1.E.3a" localSheetId="110">#REF!</definedName>
    <definedName name="Q.FI.N.4.621.M.A1.E.3a" localSheetId="122">#REF!</definedName>
    <definedName name="Q.FI.N.4.621.M.A1.E.3a" localSheetId="134">#REF!</definedName>
    <definedName name="Q.FI.N.4.621.M.A1.E.3a" localSheetId="146">#REF!</definedName>
    <definedName name="Q.FI.N.4.621.M.A1.E.3a" localSheetId="118">#REF!</definedName>
    <definedName name="Q.FI.N.4.621.M.A1.E.3a" localSheetId="130">#REF!</definedName>
    <definedName name="Q.FI.N.4.621.M.A1.E.3a" localSheetId="142">#REF!</definedName>
    <definedName name="Q.FI.N.4.621.M.A1.E.3a" localSheetId="117">#REF!</definedName>
    <definedName name="Q.FI.N.4.621.M.A1.E.3a" localSheetId="129">#REF!</definedName>
    <definedName name="Q.FI.N.4.621.M.A1.E.3a" localSheetId="141">#REF!</definedName>
    <definedName name="Q.FI.N.4.621.M.A1.E.3a" localSheetId="116">#REF!</definedName>
    <definedName name="Q.FI.N.4.621.M.A1.E.3a" localSheetId="128">#REF!</definedName>
    <definedName name="Q.FI.N.4.621.M.A1.E.3a" localSheetId="140">#REF!</definedName>
    <definedName name="Q.FI.N.4.621.M.A1.E.3a" localSheetId="121">#REF!</definedName>
    <definedName name="Q.FI.N.4.621.M.A1.E.3a" localSheetId="133">#REF!</definedName>
    <definedName name="Q.FI.N.4.621.M.A1.E.3a" localSheetId="145">#REF!</definedName>
    <definedName name="Q.FI.N.4.621.M.A1.E.3a">#REF!</definedName>
    <definedName name="Q.FI.N.4.621.X.A1.E.3a" localSheetId="23">#REF!</definedName>
    <definedName name="Q.FI.N.4.621.X.A1.E.3a" localSheetId="107">#REF!</definedName>
    <definedName name="Q.FI.N.4.621.X.A1.E.3a" localSheetId="24">#REF!</definedName>
    <definedName name="Q.FI.N.4.621.X.A1.E.3a" localSheetId="98">#REF!</definedName>
    <definedName name="Q.FI.N.4.621.X.A1.E.3a" localSheetId="100">#REF!</definedName>
    <definedName name="Q.FI.N.4.621.X.A1.E.3a" localSheetId="94">#REF!</definedName>
    <definedName name="Q.FI.N.4.621.X.A1.E.3a" localSheetId="57">#REF!</definedName>
    <definedName name="Q.FI.N.4.621.X.A1.E.3a" localSheetId="111">#REF!</definedName>
    <definedName name="Q.FI.N.4.621.X.A1.E.3a" localSheetId="123">#REF!</definedName>
    <definedName name="Q.FI.N.4.621.X.A1.E.3a" localSheetId="135">#REF!</definedName>
    <definedName name="Q.FI.N.4.621.X.A1.E.3a" localSheetId="147">#REF!</definedName>
    <definedName name="Q.FI.N.4.621.X.A1.E.3a" localSheetId="115">#REF!</definedName>
    <definedName name="Q.FI.N.4.621.X.A1.E.3a" localSheetId="127">#REF!</definedName>
    <definedName name="Q.FI.N.4.621.X.A1.E.3a" localSheetId="139">#REF!</definedName>
    <definedName name="Q.FI.N.4.621.X.A1.E.3a" localSheetId="119">#REF!</definedName>
    <definedName name="Q.FI.N.4.621.X.A1.E.3a" localSheetId="131">#REF!</definedName>
    <definedName name="Q.FI.N.4.621.X.A1.E.3a" localSheetId="143">#REF!</definedName>
    <definedName name="Q.FI.N.4.621.X.A1.E.3a" localSheetId="120">#REF!</definedName>
    <definedName name="Q.FI.N.4.621.X.A1.E.3a" localSheetId="132">#REF!</definedName>
    <definedName name="Q.FI.N.4.621.X.A1.E.3a" localSheetId="144">#REF!</definedName>
    <definedName name="Q.FI.N.4.621.X.A1.E.3a" localSheetId="114">#REF!</definedName>
    <definedName name="Q.FI.N.4.621.X.A1.E.3a" localSheetId="126">#REF!</definedName>
    <definedName name="Q.FI.N.4.621.X.A1.E.3a" localSheetId="138">#REF!</definedName>
    <definedName name="Q.FI.N.4.621.X.A1.E.3a" localSheetId="113">#REF!</definedName>
    <definedName name="Q.FI.N.4.621.X.A1.E.3a" localSheetId="125">#REF!</definedName>
    <definedName name="Q.FI.N.4.621.X.A1.E.3a" localSheetId="137">#REF!</definedName>
    <definedName name="Q.FI.N.4.621.X.A1.E.3a" localSheetId="112">#REF!</definedName>
    <definedName name="Q.FI.N.4.621.X.A1.E.3a" localSheetId="124">#REF!</definedName>
    <definedName name="Q.FI.N.4.621.X.A1.E.3a" localSheetId="136">#REF!</definedName>
    <definedName name="Q.FI.N.4.621.X.A1.E.3a" localSheetId="110">#REF!</definedName>
    <definedName name="Q.FI.N.4.621.X.A1.E.3a" localSheetId="122">#REF!</definedName>
    <definedName name="Q.FI.N.4.621.X.A1.E.3a" localSheetId="134">#REF!</definedName>
    <definedName name="Q.FI.N.4.621.X.A1.E.3a" localSheetId="146">#REF!</definedName>
    <definedName name="Q.FI.N.4.621.X.A1.E.3a" localSheetId="118">#REF!</definedName>
    <definedName name="Q.FI.N.4.621.X.A1.E.3a" localSheetId="130">#REF!</definedName>
    <definedName name="Q.FI.N.4.621.X.A1.E.3a" localSheetId="142">#REF!</definedName>
    <definedName name="Q.FI.N.4.621.X.A1.E.3a" localSheetId="117">#REF!</definedName>
    <definedName name="Q.FI.N.4.621.X.A1.E.3a" localSheetId="129">#REF!</definedName>
    <definedName name="Q.FI.N.4.621.X.A1.E.3a" localSheetId="141">#REF!</definedName>
    <definedName name="Q.FI.N.4.621.X.A1.E.3a" localSheetId="116">#REF!</definedName>
    <definedName name="Q.FI.N.4.621.X.A1.E.3a" localSheetId="128">#REF!</definedName>
    <definedName name="Q.FI.N.4.621.X.A1.E.3a" localSheetId="140">#REF!</definedName>
    <definedName name="Q.FI.N.4.621.X.A1.E.3a" localSheetId="121">#REF!</definedName>
    <definedName name="Q.FI.N.4.621.X.A1.E.3a" localSheetId="133">#REF!</definedName>
    <definedName name="Q.FI.N.4.621.X.A1.E.3a" localSheetId="145">#REF!</definedName>
    <definedName name="Q.FI.N.4.621.X.A1.E.3a">#REF!</definedName>
    <definedName name="Q.FI.N.4.622.M.A1.E.3a" localSheetId="23">#REF!</definedName>
    <definedName name="Q.FI.N.4.622.M.A1.E.3a" localSheetId="107">#REF!</definedName>
    <definedName name="Q.FI.N.4.622.M.A1.E.3a" localSheetId="24">#REF!</definedName>
    <definedName name="Q.FI.N.4.622.M.A1.E.3a" localSheetId="98">#REF!</definedName>
    <definedName name="Q.FI.N.4.622.M.A1.E.3a" localSheetId="100">#REF!</definedName>
    <definedName name="Q.FI.N.4.622.M.A1.E.3a" localSheetId="94">#REF!</definedName>
    <definedName name="Q.FI.N.4.622.M.A1.E.3a" localSheetId="57">#REF!</definedName>
    <definedName name="Q.FI.N.4.622.M.A1.E.3a" localSheetId="111">#REF!</definedName>
    <definedName name="Q.FI.N.4.622.M.A1.E.3a" localSheetId="123">#REF!</definedName>
    <definedName name="Q.FI.N.4.622.M.A1.E.3a" localSheetId="135">#REF!</definedName>
    <definedName name="Q.FI.N.4.622.M.A1.E.3a" localSheetId="147">#REF!</definedName>
    <definedName name="Q.FI.N.4.622.M.A1.E.3a" localSheetId="115">#REF!</definedName>
    <definedName name="Q.FI.N.4.622.M.A1.E.3a" localSheetId="127">#REF!</definedName>
    <definedName name="Q.FI.N.4.622.M.A1.E.3a" localSheetId="139">#REF!</definedName>
    <definedName name="Q.FI.N.4.622.M.A1.E.3a" localSheetId="119">#REF!</definedName>
    <definedName name="Q.FI.N.4.622.M.A1.E.3a" localSheetId="131">#REF!</definedName>
    <definedName name="Q.FI.N.4.622.M.A1.E.3a" localSheetId="143">#REF!</definedName>
    <definedName name="Q.FI.N.4.622.M.A1.E.3a" localSheetId="120">#REF!</definedName>
    <definedName name="Q.FI.N.4.622.M.A1.E.3a" localSheetId="132">#REF!</definedName>
    <definedName name="Q.FI.N.4.622.M.A1.E.3a" localSheetId="144">#REF!</definedName>
    <definedName name="Q.FI.N.4.622.M.A1.E.3a" localSheetId="114">#REF!</definedName>
    <definedName name="Q.FI.N.4.622.M.A1.E.3a" localSheetId="126">#REF!</definedName>
    <definedName name="Q.FI.N.4.622.M.A1.E.3a" localSheetId="138">#REF!</definedName>
    <definedName name="Q.FI.N.4.622.M.A1.E.3a" localSheetId="113">#REF!</definedName>
    <definedName name="Q.FI.N.4.622.M.A1.E.3a" localSheetId="125">#REF!</definedName>
    <definedName name="Q.FI.N.4.622.M.A1.E.3a" localSheetId="137">#REF!</definedName>
    <definedName name="Q.FI.N.4.622.M.A1.E.3a" localSheetId="112">#REF!</definedName>
    <definedName name="Q.FI.N.4.622.M.A1.E.3a" localSheetId="124">#REF!</definedName>
    <definedName name="Q.FI.N.4.622.M.A1.E.3a" localSheetId="136">#REF!</definedName>
    <definedName name="Q.FI.N.4.622.M.A1.E.3a" localSheetId="110">#REF!</definedName>
    <definedName name="Q.FI.N.4.622.M.A1.E.3a" localSheetId="122">#REF!</definedName>
    <definedName name="Q.FI.N.4.622.M.A1.E.3a" localSheetId="134">#REF!</definedName>
    <definedName name="Q.FI.N.4.622.M.A1.E.3a" localSheetId="146">#REF!</definedName>
    <definedName name="Q.FI.N.4.622.M.A1.E.3a" localSheetId="118">#REF!</definedName>
    <definedName name="Q.FI.N.4.622.M.A1.E.3a" localSheetId="130">#REF!</definedName>
    <definedName name="Q.FI.N.4.622.M.A1.E.3a" localSheetId="142">#REF!</definedName>
    <definedName name="Q.FI.N.4.622.M.A1.E.3a" localSheetId="117">#REF!</definedName>
    <definedName name="Q.FI.N.4.622.M.A1.E.3a" localSheetId="129">#REF!</definedName>
    <definedName name="Q.FI.N.4.622.M.A1.E.3a" localSheetId="141">#REF!</definedName>
    <definedName name="Q.FI.N.4.622.M.A1.E.3a" localSheetId="116">#REF!</definedName>
    <definedName name="Q.FI.N.4.622.M.A1.E.3a" localSheetId="128">#REF!</definedName>
    <definedName name="Q.FI.N.4.622.M.A1.E.3a" localSheetId="140">#REF!</definedName>
    <definedName name="Q.FI.N.4.622.M.A1.E.3a" localSheetId="121">#REF!</definedName>
    <definedName name="Q.FI.N.4.622.M.A1.E.3a" localSheetId="133">#REF!</definedName>
    <definedName name="Q.FI.N.4.622.M.A1.E.3a" localSheetId="145">#REF!</definedName>
    <definedName name="Q.FI.N.4.622.M.A1.E.3a">#REF!</definedName>
    <definedName name="Q.FI.N.4.622.X.A1.E.3a" localSheetId="23">#REF!</definedName>
    <definedName name="Q.FI.N.4.622.X.A1.E.3a" localSheetId="107">#REF!</definedName>
    <definedName name="Q.FI.N.4.622.X.A1.E.3a" localSheetId="24">#REF!</definedName>
    <definedName name="Q.FI.N.4.622.X.A1.E.3a" localSheetId="98">#REF!</definedName>
    <definedName name="Q.FI.N.4.622.X.A1.E.3a" localSheetId="100">#REF!</definedName>
    <definedName name="Q.FI.N.4.622.X.A1.E.3a" localSheetId="94">#REF!</definedName>
    <definedName name="Q.FI.N.4.622.X.A1.E.3a" localSheetId="57">#REF!</definedName>
    <definedName name="Q.FI.N.4.622.X.A1.E.3a" localSheetId="111">#REF!</definedName>
    <definedName name="Q.FI.N.4.622.X.A1.E.3a" localSheetId="123">#REF!</definedName>
    <definedName name="Q.FI.N.4.622.X.A1.E.3a" localSheetId="135">#REF!</definedName>
    <definedName name="Q.FI.N.4.622.X.A1.E.3a" localSheetId="147">#REF!</definedName>
    <definedName name="Q.FI.N.4.622.X.A1.E.3a" localSheetId="115">#REF!</definedName>
    <definedName name="Q.FI.N.4.622.X.A1.E.3a" localSheetId="127">#REF!</definedName>
    <definedName name="Q.FI.N.4.622.X.A1.E.3a" localSheetId="139">#REF!</definedName>
    <definedName name="Q.FI.N.4.622.X.A1.E.3a" localSheetId="119">#REF!</definedName>
    <definedName name="Q.FI.N.4.622.X.A1.E.3a" localSheetId="131">#REF!</definedName>
    <definedName name="Q.FI.N.4.622.X.A1.E.3a" localSheetId="143">#REF!</definedName>
    <definedName name="Q.FI.N.4.622.X.A1.E.3a" localSheetId="120">#REF!</definedName>
    <definedName name="Q.FI.N.4.622.X.A1.E.3a" localSheetId="132">#REF!</definedName>
    <definedName name="Q.FI.N.4.622.X.A1.E.3a" localSheetId="144">#REF!</definedName>
    <definedName name="Q.FI.N.4.622.X.A1.E.3a" localSheetId="114">#REF!</definedName>
    <definedName name="Q.FI.N.4.622.X.A1.E.3a" localSheetId="126">#REF!</definedName>
    <definedName name="Q.FI.N.4.622.X.A1.E.3a" localSheetId="138">#REF!</definedName>
    <definedName name="Q.FI.N.4.622.X.A1.E.3a" localSheetId="113">#REF!</definedName>
    <definedName name="Q.FI.N.4.622.X.A1.E.3a" localSheetId="125">#REF!</definedName>
    <definedName name="Q.FI.N.4.622.X.A1.E.3a" localSheetId="137">#REF!</definedName>
    <definedName name="Q.FI.N.4.622.X.A1.E.3a" localSheetId="112">#REF!</definedName>
    <definedName name="Q.FI.N.4.622.X.A1.E.3a" localSheetId="124">#REF!</definedName>
    <definedName name="Q.FI.N.4.622.X.A1.E.3a" localSheetId="136">#REF!</definedName>
    <definedName name="Q.FI.N.4.622.X.A1.E.3a" localSheetId="110">#REF!</definedName>
    <definedName name="Q.FI.N.4.622.X.A1.E.3a" localSheetId="122">#REF!</definedName>
    <definedName name="Q.FI.N.4.622.X.A1.E.3a" localSheetId="134">#REF!</definedName>
    <definedName name="Q.FI.N.4.622.X.A1.E.3a" localSheetId="146">#REF!</definedName>
    <definedName name="Q.FI.N.4.622.X.A1.E.3a" localSheetId="118">#REF!</definedName>
    <definedName name="Q.FI.N.4.622.X.A1.E.3a" localSheetId="130">#REF!</definedName>
    <definedName name="Q.FI.N.4.622.X.A1.E.3a" localSheetId="142">#REF!</definedName>
    <definedName name="Q.FI.N.4.622.X.A1.E.3a" localSheetId="117">#REF!</definedName>
    <definedName name="Q.FI.N.4.622.X.A1.E.3a" localSheetId="129">#REF!</definedName>
    <definedName name="Q.FI.N.4.622.X.A1.E.3a" localSheetId="141">#REF!</definedName>
    <definedName name="Q.FI.N.4.622.X.A1.E.3a" localSheetId="116">#REF!</definedName>
    <definedName name="Q.FI.N.4.622.X.A1.E.3a" localSheetId="128">#REF!</definedName>
    <definedName name="Q.FI.N.4.622.X.A1.E.3a" localSheetId="140">#REF!</definedName>
    <definedName name="Q.FI.N.4.622.X.A1.E.3a" localSheetId="121">#REF!</definedName>
    <definedName name="Q.FI.N.4.622.X.A1.E.3a" localSheetId="133">#REF!</definedName>
    <definedName name="Q.FI.N.4.622.X.A1.E.3a" localSheetId="145">#REF!</definedName>
    <definedName name="Q.FI.N.4.622.X.A1.E.3a">#REF!</definedName>
    <definedName name="Q.FI.N.4.623.M.A1.E.3a" localSheetId="23">#REF!</definedName>
    <definedName name="Q.FI.N.4.623.M.A1.E.3a" localSheetId="107">#REF!</definedName>
    <definedName name="Q.FI.N.4.623.M.A1.E.3a" localSheetId="24">#REF!</definedName>
    <definedName name="Q.FI.N.4.623.M.A1.E.3a" localSheetId="98">#REF!</definedName>
    <definedName name="Q.FI.N.4.623.M.A1.E.3a" localSheetId="100">#REF!</definedName>
    <definedName name="Q.FI.N.4.623.M.A1.E.3a" localSheetId="94">#REF!</definedName>
    <definedName name="Q.FI.N.4.623.M.A1.E.3a" localSheetId="57">#REF!</definedName>
    <definedName name="Q.FI.N.4.623.M.A1.E.3a" localSheetId="111">#REF!</definedName>
    <definedName name="Q.FI.N.4.623.M.A1.E.3a" localSheetId="123">#REF!</definedName>
    <definedName name="Q.FI.N.4.623.M.A1.E.3a" localSheetId="135">#REF!</definedName>
    <definedName name="Q.FI.N.4.623.M.A1.E.3a" localSheetId="147">#REF!</definedName>
    <definedName name="Q.FI.N.4.623.M.A1.E.3a" localSheetId="115">#REF!</definedName>
    <definedName name="Q.FI.N.4.623.M.A1.E.3a" localSheetId="127">#REF!</definedName>
    <definedName name="Q.FI.N.4.623.M.A1.E.3a" localSheetId="139">#REF!</definedName>
    <definedName name="Q.FI.N.4.623.M.A1.E.3a" localSheetId="119">#REF!</definedName>
    <definedName name="Q.FI.N.4.623.M.A1.E.3a" localSheetId="131">#REF!</definedName>
    <definedName name="Q.FI.N.4.623.M.A1.E.3a" localSheetId="143">#REF!</definedName>
    <definedName name="Q.FI.N.4.623.M.A1.E.3a" localSheetId="120">#REF!</definedName>
    <definedName name="Q.FI.N.4.623.M.A1.E.3a" localSheetId="132">#REF!</definedName>
    <definedName name="Q.FI.N.4.623.M.A1.E.3a" localSheetId="144">#REF!</definedName>
    <definedName name="Q.FI.N.4.623.M.A1.E.3a" localSheetId="114">#REF!</definedName>
    <definedName name="Q.FI.N.4.623.M.A1.E.3a" localSheetId="126">#REF!</definedName>
    <definedName name="Q.FI.N.4.623.M.A1.E.3a" localSheetId="138">#REF!</definedName>
    <definedName name="Q.FI.N.4.623.M.A1.E.3a" localSheetId="113">#REF!</definedName>
    <definedName name="Q.FI.N.4.623.M.A1.E.3a" localSheetId="125">#REF!</definedName>
    <definedName name="Q.FI.N.4.623.M.A1.E.3a" localSheetId="137">#REF!</definedName>
    <definedName name="Q.FI.N.4.623.M.A1.E.3a" localSheetId="112">#REF!</definedName>
    <definedName name="Q.FI.N.4.623.M.A1.E.3a" localSheetId="124">#REF!</definedName>
    <definedName name="Q.FI.N.4.623.M.A1.E.3a" localSheetId="136">#REF!</definedName>
    <definedName name="Q.FI.N.4.623.M.A1.E.3a" localSheetId="110">#REF!</definedName>
    <definedName name="Q.FI.N.4.623.M.A1.E.3a" localSheetId="122">#REF!</definedName>
    <definedName name="Q.FI.N.4.623.M.A1.E.3a" localSheetId="134">#REF!</definedName>
    <definedName name="Q.FI.N.4.623.M.A1.E.3a" localSheetId="146">#REF!</definedName>
    <definedName name="Q.FI.N.4.623.M.A1.E.3a" localSheetId="118">#REF!</definedName>
    <definedName name="Q.FI.N.4.623.M.A1.E.3a" localSheetId="130">#REF!</definedName>
    <definedName name="Q.FI.N.4.623.M.A1.E.3a" localSheetId="142">#REF!</definedName>
    <definedName name="Q.FI.N.4.623.M.A1.E.3a" localSheetId="117">#REF!</definedName>
    <definedName name="Q.FI.N.4.623.M.A1.E.3a" localSheetId="129">#REF!</definedName>
    <definedName name="Q.FI.N.4.623.M.A1.E.3a" localSheetId="141">#REF!</definedName>
    <definedName name="Q.FI.N.4.623.M.A1.E.3a" localSheetId="116">#REF!</definedName>
    <definedName name="Q.FI.N.4.623.M.A1.E.3a" localSheetId="128">#REF!</definedName>
    <definedName name="Q.FI.N.4.623.M.A1.E.3a" localSheetId="140">#REF!</definedName>
    <definedName name="Q.FI.N.4.623.M.A1.E.3a" localSheetId="121">#REF!</definedName>
    <definedName name="Q.FI.N.4.623.M.A1.E.3a" localSheetId="133">#REF!</definedName>
    <definedName name="Q.FI.N.4.623.M.A1.E.3a" localSheetId="145">#REF!</definedName>
    <definedName name="Q.FI.N.4.623.M.A1.E.3a">#REF!</definedName>
    <definedName name="Q.FI.N.4.623.X.A1.E.3a" localSheetId="23">#REF!</definedName>
    <definedName name="Q.FI.N.4.623.X.A1.E.3a" localSheetId="107">#REF!</definedName>
    <definedName name="Q.FI.N.4.623.X.A1.E.3a" localSheetId="24">#REF!</definedName>
    <definedName name="Q.FI.N.4.623.X.A1.E.3a" localSheetId="98">#REF!</definedName>
    <definedName name="Q.FI.N.4.623.X.A1.E.3a" localSheetId="100">#REF!</definedName>
    <definedName name="Q.FI.N.4.623.X.A1.E.3a" localSheetId="94">#REF!</definedName>
    <definedName name="Q.FI.N.4.623.X.A1.E.3a" localSheetId="57">#REF!</definedName>
    <definedName name="Q.FI.N.4.623.X.A1.E.3a" localSheetId="111">#REF!</definedName>
    <definedName name="Q.FI.N.4.623.X.A1.E.3a" localSheetId="123">#REF!</definedName>
    <definedName name="Q.FI.N.4.623.X.A1.E.3a" localSheetId="135">#REF!</definedName>
    <definedName name="Q.FI.N.4.623.X.A1.E.3a" localSheetId="147">#REF!</definedName>
    <definedName name="Q.FI.N.4.623.X.A1.E.3a" localSheetId="115">#REF!</definedName>
    <definedName name="Q.FI.N.4.623.X.A1.E.3a" localSheetId="127">#REF!</definedName>
    <definedName name="Q.FI.N.4.623.X.A1.E.3a" localSheetId="139">#REF!</definedName>
    <definedName name="Q.FI.N.4.623.X.A1.E.3a" localSheetId="119">#REF!</definedName>
    <definedName name="Q.FI.N.4.623.X.A1.E.3a" localSheetId="131">#REF!</definedName>
    <definedName name="Q.FI.N.4.623.X.A1.E.3a" localSheetId="143">#REF!</definedName>
    <definedName name="Q.FI.N.4.623.X.A1.E.3a" localSheetId="120">#REF!</definedName>
    <definedName name="Q.FI.N.4.623.X.A1.E.3a" localSheetId="132">#REF!</definedName>
    <definedName name="Q.FI.N.4.623.X.A1.E.3a" localSheetId="144">#REF!</definedName>
    <definedName name="Q.FI.N.4.623.X.A1.E.3a" localSheetId="114">#REF!</definedName>
    <definedName name="Q.FI.N.4.623.X.A1.E.3a" localSheetId="126">#REF!</definedName>
    <definedName name="Q.FI.N.4.623.X.A1.E.3a" localSheetId="138">#REF!</definedName>
    <definedName name="Q.FI.N.4.623.X.A1.E.3a" localSheetId="113">#REF!</definedName>
    <definedName name="Q.FI.N.4.623.X.A1.E.3a" localSheetId="125">#REF!</definedName>
    <definedName name="Q.FI.N.4.623.X.A1.E.3a" localSheetId="137">#REF!</definedName>
    <definedName name="Q.FI.N.4.623.X.A1.E.3a" localSheetId="112">#REF!</definedName>
    <definedName name="Q.FI.N.4.623.X.A1.E.3a" localSheetId="124">#REF!</definedName>
    <definedName name="Q.FI.N.4.623.X.A1.E.3a" localSheetId="136">#REF!</definedName>
    <definedName name="Q.FI.N.4.623.X.A1.E.3a" localSheetId="110">#REF!</definedName>
    <definedName name="Q.FI.N.4.623.X.A1.E.3a" localSheetId="122">#REF!</definedName>
    <definedName name="Q.FI.N.4.623.X.A1.E.3a" localSheetId="134">#REF!</definedName>
    <definedName name="Q.FI.N.4.623.X.A1.E.3a" localSheetId="146">#REF!</definedName>
    <definedName name="Q.FI.N.4.623.X.A1.E.3a" localSheetId="118">#REF!</definedName>
    <definedName name="Q.FI.N.4.623.X.A1.E.3a" localSheetId="130">#REF!</definedName>
    <definedName name="Q.FI.N.4.623.X.A1.E.3a" localSheetId="142">#REF!</definedName>
    <definedName name="Q.FI.N.4.623.X.A1.E.3a" localSheetId="117">#REF!</definedName>
    <definedName name="Q.FI.N.4.623.X.A1.E.3a" localSheetId="129">#REF!</definedName>
    <definedName name="Q.FI.N.4.623.X.A1.E.3a" localSheetId="141">#REF!</definedName>
    <definedName name="Q.FI.N.4.623.X.A1.E.3a" localSheetId="116">#REF!</definedName>
    <definedName name="Q.FI.N.4.623.X.A1.E.3a" localSheetId="128">#REF!</definedName>
    <definedName name="Q.FI.N.4.623.X.A1.E.3a" localSheetId="140">#REF!</definedName>
    <definedName name="Q.FI.N.4.623.X.A1.E.3a" localSheetId="121">#REF!</definedName>
    <definedName name="Q.FI.N.4.623.X.A1.E.3a" localSheetId="133">#REF!</definedName>
    <definedName name="Q.FI.N.4.623.X.A1.E.3a" localSheetId="145">#REF!</definedName>
    <definedName name="Q.FI.N.4.623.X.A1.E.3a">#REF!</definedName>
    <definedName name="Q.FI.N.4.624.M.A1.E.3a" localSheetId="23">#REF!</definedName>
    <definedName name="Q.FI.N.4.624.M.A1.E.3a" localSheetId="107">#REF!</definedName>
    <definedName name="Q.FI.N.4.624.M.A1.E.3a" localSheetId="24">#REF!</definedName>
    <definedName name="Q.FI.N.4.624.M.A1.E.3a" localSheetId="98">#REF!</definedName>
    <definedName name="Q.FI.N.4.624.M.A1.E.3a" localSheetId="100">#REF!</definedName>
    <definedName name="Q.FI.N.4.624.M.A1.E.3a" localSheetId="94">#REF!</definedName>
    <definedName name="Q.FI.N.4.624.M.A1.E.3a" localSheetId="57">#REF!</definedName>
    <definedName name="Q.FI.N.4.624.M.A1.E.3a" localSheetId="111">#REF!</definedName>
    <definedName name="Q.FI.N.4.624.M.A1.E.3a" localSheetId="123">#REF!</definedName>
    <definedName name="Q.FI.N.4.624.M.A1.E.3a" localSheetId="135">#REF!</definedName>
    <definedName name="Q.FI.N.4.624.M.A1.E.3a" localSheetId="147">#REF!</definedName>
    <definedName name="Q.FI.N.4.624.M.A1.E.3a" localSheetId="115">#REF!</definedName>
    <definedName name="Q.FI.N.4.624.M.A1.E.3a" localSheetId="127">#REF!</definedName>
    <definedName name="Q.FI.N.4.624.M.A1.E.3a" localSheetId="139">#REF!</definedName>
    <definedName name="Q.FI.N.4.624.M.A1.E.3a" localSheetId="119">#REF!</definedName>
    <definedName name="Q.FI.N.4.624.M.A1.E.3a" localSheetId="131">#REF!</definedName>
    <definedName name="Q.FI.N.4.624.M.A1.E.3a" localSheetId="143">#REF!</definedName>
    <definedName name="Q.FI.N.4.624.M.A1.E.3a" localSheetId="120">#REF!</definedName>
    <definedName name="Q.FI.N.4.624.M.A1.E.3a" localSheetId="132">#REF!</definedName>
    <definedName name="Q.FI.N.4.624.M.A1.E.3a" localSheetId="144">#REF!</definedName>
    <definedName name="Q.FI.N.4.624.M.A1.E.3a" localSheetId="114">#REF!</definedName>
    <definedName name="Q.FI.N.4.624.M.A1.E.3a" localSheetId="126">#REF!</definedName>
    <definedName name="Q.FI.N.4.624.M.A1.E.3a" localSheetId="138">#REF!</definedName>
    <definedName name="Q.FI.N.4.624.M.A1.E.3a" localSheetId="113">#REF!</definedName>
    <definedName name="Q.FI.N.4.624.M.A1.E.3a" localSheetId="125">#REF!</definedName>
    <definedName name="Q.FI.N.4.624.M.A1.E.3a" localSheetId="137">#REF!</definedName>
    <definedName name="Q.FI.N.4.624.M.A1.E.3a" localSheetId="112">#REF!</definedName>
    <definedName name="Q.FI.N.4.624.M.A1.E.3a" localSheetId="124">#REF!</definedName>
    <definedName name="Q.FI.N.4.624.M.A1.E.3a" localSheetId="136">#REF!</definedName>
    <definedName name="Q.FI.N.4.624.M.A1.E.3a" localSheetId="110">#REF!</definedName>
    <definedName name="Q.FI.N.4.624.M.A1.E.3a" localSheetId="122">#REF!</definedName>
    <definedName name="Q.FI.N.4.624.M.A1.E.3a" localSheetId="134">#REF!</definedName>
    <definedName name="Q.FI.N.4.624.M.A1.E.3a" localSheetId="146">#REF!</definedName>
    <definedName name="Q.FI.N.4.624.M.A1.E.3a" localSheetId="118">#REF!</definedName>
    <definedName name="Q.FI.N.4.624.M.A1.E.3a" localSheetId="130">#REF!</definedName>
    <definedName name="Q.FI.N.4.624.M.A1.E.3a" localSheetId="142">#REF!</definedName>
    <definedName name="Q.FI.N.4.624.M.A1.E.3a" localSheetId="117">#REF!</definedName>
    <definedName name="Q.FI.N.4.624.M.A1.E.3a" localSheetId="129">#REF!</definedName>
    <definedName name="Q.FI.N.4.624.M.A1.E.3a" localSheetId="141">#REF!</definedName>
    <definedName name="Q.FI.N.4.624.M.A1.E.3a" localSheetId="116">#REF!</definedName>
    <definedName name="Q.FI.N.4.624.M.A1.E.3a" localSheetId="128">#REF!</definedName>
    <definedName name="Q.FI.N.4.624.M.A1.E.3a" localSheetId="140">#REF!</definedName>
    <definedName name="Q.FI.N.4.624.M.A1.E.3a" localSheetId="121">#REF!</definedName>
    <definedName name="Q.FI.N.4.624.M.A1.E.3a" localSheetId="133">#REF!</definedName>
    <definedName name="Q.FI.N.4.624.M.A1.E.3a" localSheetId="145">#REF!</definedName>
    <definedName name="Q.FI.N.4.624.M.A1.E.3a">#REF!</definedName>
    <definedName name="Q.FI.N.4.624.X.A1.E.3a" localSheetId="23">#REF!</definedName>
    <definedName name="Q.FI.N.4.624.X.A1.E.3a" localSheetId="107">#REF!</definedName>
    <definedName name="Q.FI.N.4.624.X.A1.E.3a" localSheetId="24">#REF!</definedName>
    <definedName name="Q.FI.N.4.624.X.A1.E.3a" localSheetId="98">#REF!</definedName>
    <definedName name="Q.FI.N.4.624.X.A1.E.3a" localSheetId="100">#REF!</definedName>
    <definedName name="Q.FI.N.4.624.X.A1.E.3a" localSheetId="94">#REF!</definedName>
    <definedName name="Q.FI.N.4.624.X.A1.E.3a" localSheetId="57">#REF!</definedName>
    <definedName name="Q.FI.N.4.624.X.A1.E.3a" localSheetId="111">#REF!</definedName>
    <definedName name="Q.FI.N.4.624.X.A1.E.3a" localSheetId="123">#REF!</definedName>
    <definedName name="Q.FI.N.4.624.X.A1.E.3a" localSheetId="135">#REF!</definedName>
    <definedName name="Q.FI.N.4.624.X.A1.E.3a" localSheetId="147">#REF!</definedName>
    <definedName name="Q.FI.N.4.624.X.A1.E.3a" localSheetId="115">#REF!</definedName>
    <definedName name="Q.FI.N.4.624.X.A1.E.3a" localSheetId="127">#REF!</definedName>
    <definedName name="Q.FI.N.4.624.X.A1.E.3a" localSheetId="139">#REF!</definedName>
    <definedName name="Q.FI.N.4.624.X.A1.E.3a" localSheetId="119">#REF!</definedName>
    <definedName name="Q.FI.N.4.624.X.A1.E.3a" localSheetId="131">#REF!</definedName>
    <definedName name="Q.FI.N.4.624.X.A1.E.3a" localSheetId="143">#REF!</definedName>
    <definedName name="Q.FI.N.4.624.X.A1.E.3a" localSheetId="120">#REF!</definedName>
    <definedName name="Q.FI.N.4.624.X.A1.E.3a" localSheetId="132">#REF!</definedName>
    <definedName name="Q.FI.N.4.624.X.A1.E.3a" localSheetId="144">#REF!</definedName>
    <definedName name="Q.FI.N.4.624.X.A1.E.3a" localSheetId="114">#REF!</definedName>
    <definedName name="Q.FI.N.4.624.X.A1.E.3a" localSheetId="126">#REF!</definedName>
    <definedName name="Q.FI.N.4.624.X.A1.E.3a" localSheetId="138">#REF!</definedName>
    <definedName name="Q.FI.N.4.624.X.A1.E.3a" localSheetId="113">#REF!</definedName>
    <definedName name="Q.FI.N.4.624.X.A1.E.3a" localSheetId="125">#REF!</definedName>
    <definedName name="Q.FI.N.4.624.X.A1.E.3a" localSheetId="137">#REF!</definedName>
    <definedName name="Q.FI.N.4.624.X.A1.E.3a" localSheetId="112">#REF!</definedName>
    <definedName name="Q.FI.N.4.624.X.A1.E.3a" localSheetId="124">#REF!</definedName>
    <definedName name="Q.FI.N.4.624.X.A1.E.3a" localSheetId="136">#REF!</definedName>
    <definedName name="Q.FI.N.4.624.X.A1.E.3a" localSheetId="110">#REF!</definedName>
    <definedName name="Q.FI.N.4.624.X.A1.E.3a" localSheetId="122">#REF!</definedName>
    <definedName name="Q.FI.N.4.624.X.A1.E.3a" localSheetId="134">#REF!</definedName>
    <definedName name="Q.FI.N.4.624.X.A1.E.3a" localSheetId="146">#REF!</definedName>
    <definedName name="Q.FI.N.4.624.X.A1.E.3a" localSheetId="118">#REF!</definedName>
    <definedName name="Q.FI.N.4.624.X.A1.E.3a" localSheetId="130">#REF!</definedName>
    <definedName name="Q.FI.N.4.624.X.A1.E.3a" localSheetId="142">#REF!</definedName>
    <definedName name="Q.FI.N.4.624.X.A1.E.3a" localSheetId="117">#REF!</definedName>
    <definedName name="Q.FI.N.4.624.X.A1.E.3a" localSheetId="129">#REF!</definedName>
    <definedName name="Q.FI.N.4.624.X.A1.E.3a" localSheetId="141">#REF!</definedName>
    <definedName name="Q.FI.N.4.624.X.A1.E.3a" localSheetId="116">#REF!</definedName>
    <definedName name="Q.FI.N.4.624.X.A1.E.3a" localSheetId="128">#REF!</definedName>
    <definedName name="Q.FI.N.4.624.X.A1.E.3a" localSheetId="140">#REF!</definedName>
    <definedName name="Q.FI.N.4.624.X.A1.E.3a" localSheetId="121">#REF!</definedName>
    <definedName name="Q.FI.N.4.624.X.A1.E.3a" localSheetId="133">#REF!</definedName>
    <definedName name="Q.FI.N.4.624.X.A1.E.3a" localSheetId="145">#REF!</definedName>
    <definedName name="Q.FI.N.4.624.X.A1.E.3a">#REF!</definedName>
    <definedName name="Q.FI.N.4.630.M.A1.E.3a" localSheetId="23">#REF!</definedName>
    <definedName name="Q.FI.N.4.630.M.A1.E.3a" localSheetId="107">#REF!</definedName>
    <definedName name="Q.FI.N.4.630.M.A1.E.3a" localSheetId="24">#REF!</definedName>
    <definedName name="Q.FI.N.4.630.M.A1.E.3a" localSheetId="98">#REF!</definedName>
    <definedName name="Q.FI.N.4.630.M.A1.E.3a" localSheetId="100">#REF!</definedName>
    <definedName name="Q.FI.N.4.630.M.A1.E.3a" localSheetId="94">#REF!</definedName>
    <definedName name="Q.FI.N.4.630.M.A1.E.3a" localSheetId="57">#REF!</definedName>
    <definedName name="Q.FI.N.4.630.M.A1.E.3a" localSheetId="111">#REF!</definedName>
    <definedName name="Q.FI.N.4.630.M.A1.E.3a" localSheetId="123">#REF!</definedName>
    <definedName name="Q.FI.N.4.630.M.A1.E.3a" localSheetId="135">#REF!</definedName>
    <definedName name="Q.FI.N.4.630.M.A1.E.3a" localSheetId="147">#REF!</definedName>
    <definedName name="Q.FI.N.4.630.M.A1.E.3a" localSheetId="115">#REF!</definedName>
    <definedName name="Q.FI.N.4.630.M.A1.E.3a" localSheetId="127">#REF!</definedName>
    <definedName name="Q.FI.N.4.630.M.A1.E.3a" localSheetId="139">#REF!</definedName>
    <definedName name="Q.FI.N.4.630.M.A1.E.3a" localSheetId="119">#REF!</definedName>
    <definedName name="Q.FI.N.4.630.M.A1.E.3a" localSheetId="131">#REF!</definedName>
    <definedName name="Q.FI.N.4.630.M.A1.E.3a" localSheetId="143">#REF!</definedName>
    <definedName name="Q.FI.N.4.630.M.A1.E.3a" localSheetId="120">#REF!</definedName>
    <definedName name="Q.FI.N.4.630.M.A1.E.3a" localSheetId="132">#REF!</definedName>
    <definedName name="Q.FI.N.4.630.M.A1.E.3a" localSheetId="144">#REF!</definedName>
    <definedName name="Q.FI.N.4.630.M.A1.E.3a" localSheetId="114">#REF!</definedName>
    <definedName name="Q.FI.N.4.630.M.A1.E.3a" localSheetId="126">#REF!</definedName>
    <definedName name="Q.FI.N.4.630.M.A1.E.3a" localSheetId="138">#REF!</definedName>
    <definedName name="Q.FI.N.4.630.M.A1.E.3a" localSheetId="113">#REF!</definedName>
    <definedName name="Q.FI.N.4.630.M.A1.E.3a" localSheetId="125">#REF!</definedName>
    <definedName name="Q.FI.N.4.630.M.A1.E.3a" localSheetId="137">#REF!</definedName>
    <definedName name="Q.FI.N.4.630.M.A1.E.3a" localSheetId="112">#REF!</definedName>
    <definedName name="Q.FI.N.4.630.M.A1.E.3a" localSheetId="124">#REF!</definedName>
    <definedName name="Q.FI.N.4.630.M.A1.E.3a" localSheetId="136">#REF!</definedName>
    <definedName name="Q.FI.N.4.630.M.A1.E.3a" localSheetId="110">#REF!</definedName>
    <definedName name="Q.FI.N.4.630.M.A1.E.3a" localSheetId="122">#REF!</definedName>
    <definedName name="Q.FI.N.4.630.M.A1.E.3a" localSheetId="134">#REF!</definedName>
    <definedName name="Q.FI.N.4.630.M.A1.E.3a" localSheetId="146">#REF!</definedName>
    <definedName name="Q.FI.N.4.630.M.A1.E.3a" localSheetId="118">#REF!</definedName>
    <definedName name="Q.FI.N.4.630.M.A1.E.3a" localSheetId="130">#REF!</definedName>
    <definedName name="Q.FI.N.4.630.M.A1.E.3a" localSheetId="142">#REF!</definedName>
    <definedName name="Q.FI.N.4.630.M.A1.E.3a" localSheetId="117">#REF!</definedName>
    <definedName name="Q.FI.N.4.630.M.A1.E.3a" localSheetId="129">#REF!</definedName>
    <definedName name="Q.FI.N.4.630.M.A1.E.3a" localSheetId="141">#REF!</definedName>
    <definedName name="Q.FI.N.4.630.M.A1.E.3a" localSheetId="116">#REF!</definedName>
    <definedName name="Q.FI.N.4.630.M.A1.E.3a" localSheetId="128">#REF!</definedName>
    <definedName name="Q.FI.N.4.630.M.A1.E.3a" localSheetId="140">#REF!</definedName>
    <definedName name="Q.FI.N.4.630.M.A1.E.3a" localSheetId="121">#REF!</definedName>
    <definedName name="Q.FI.N.4.630.M.A1.E.3a" localSheetId="133">#REF!</definedName>
    <definedName name="Q.FI.N.4.630.M.A1.E.3a" localSheetId="145">#REF!</definedName>
    <definedName name="Q.FI.N.4.630.M.A1.E.3a">#REF!</definedName>
    <definedName name="Q.FI.N.4.630.X.A1.E.3a" localSheetId="23">#REF!</definedName>
    <definedName name="Q.FI.N.4.630.X.A1.E.3a" localSheetId="107">#REF!</definedName>
    <definedName name="Q.FI.N.4.630.X.A1.E.3a" localSheetId="24">#REF!</definedName>
    <definedName name="Q.FI.N.4.630.X.A1.E.3a" localSheetId="98">#REF!</definedName>
    <definedName name="Q.FI.N.4.630.X.A1.E.3a" localSheetId="100">#REF!</definedName>
    <definedName name="Q.FI.N.4.630.X.A1.E.3a" localSheetId="94">#REF!</definedName>
    <definedName name="Q.FI.N.4.630.X.A1.E.3a" localSheetId="57">#REF!</definedName>
    <definedName name="Q.FI.N.4.630.X.A1.E.3a" localSheetId="111">#REF!</definedName>
    <definedName name="Q.FI.N.4.630.X.A1.E.3a" localSheetId="123">#REF!</definedName>
    <definedName name="Q.FI.N.4.630.X.A1.E.3a" localSheetId="135">#REF!</definedName>
    <definedName name="Q.FI.N.4.630.X.A1.E.3a" localSheetId="147">#REF!</definedName>
    <definedName name="Q.FI.N.4.630.X.A1.E.3a" localSheetId="115">#REF!</definedName>
    <definedName name="Q.FI.N.4.630.X.A1.E.3a" localSheetId="127">#REF!</definedName>
    <definedName name="Q.FI.N.4.630.X.A1.E.3a" localSheetId="139">#REF!</definedName>
    <definedName name="Q.FI.N.4.630.X.A1.E.3a" localSheetId="119">#REF!</definedName>
    <definedName name="Q.FI.N.4.630.X.A1.E.3a" localSheetId="131">#REF!</definedName>
    <definedName name="Q.FI.N.4.630.X.A1.E.3a" localSheetId="143">#REF!</definedName>
    <definedName name="Q.FI.N.4.630.X.A1.E.3a" localSheetId="120">#REF!</definedName>
    <definedName name="Q.FI.N.4.630.X.A1.E.3a" localSheetId="132">#REF!</definedName>
    <definedName name="Q.FI.N.4.630.X.A1.E.3a" localSheetId="144">#REF!</definedName>
    <definedName name="Q.FI.N.4.630.X.A1.E.3a" localSheetId="114">#REF!</definedName>
    <definedName name="Q.FI.N.4.630.X.A1.E.3a" localSheetId="126">#REF!</definedName>
    <definedName name="Q.FI.N.4.630.X.A1.E.3a" localSheetId="138">#REF!</definedName>
    <definedName name="Q.FI.N.4.630.X.A1.E.3a" localSheetId="113">#REF!</definedName>
    <definedName name="Q.FI.N.4.630.X.A1.E.3a" localSheetId="125">#REF!</definedName>
    <definedName name="Q.FI.N.4.630.X.A1.E.3a" localSheetId="137">#REF!</definedName>
    <definedName name="Q.FI.N.4.630.X.A1.E.3a" localSheetId="112">#REF!</definedName>
    <definedName name="Q.FI.N.4.630.X.A1.E.3a" localSheetId="124">#REF!</definedName>
    <definedName name="Q.FI.N.4.630.X.A1.E.3a" localSheetId="136">#REF!</definedName>
    <definedName name="Q.FI.N.4.630.X.A1.E.3a" localSheetId="110">#REF!</definedName>
    <definedName name="Q.FI.N.4.630.X.A1.E.3a" localSheetId="122">#REF!</definedName>
    <definedName name="Q.FI.N.4.630.X.A1.E.3a" localSheetId="134">#REF!</definedName>
    <definedName name="Q.FI.N.4.630.X.A1.E.3a" localSheetId="146">#REF!</definedName>
    <definedName name="Q.FI.N.4.630.X.A1.E.3a" localSheetId="118">#REF!</definedName>
    <definedName name="Q.FI.N.4.630.X.A1.E.3a" localSheetId="130">#REF!</definedName>
    <definedName name="Q.FI.N.4.630.X.A1.E.3a" localSheetId="142">#REF!</definedName>
    <definedName name="Q.FI.N.4.630.X.A1.E.3a" localSheetId="117">#REF!</definedName>
    <definedName name="Q.FI.N.4.630.X.A1.E.3a" localSheetId="129">#REF!</definedName>
    <definedName name="Q.FI.N.4.630.X.A1.E.3a" localSheetId="141">#REF!</definedName>
    <definedName name="Q.FI.N.4.630.X.A1.E.3a" localSheetId="116">#REF!</definedName>
    <definedName name="Q.FI.N.4.630.X.A1.E.3a" localSheetId="128">#REF!</definedName>
    <definedName name="Q.FI.N.4.630.X.A1.E.3a" localSheetId="140">#REF!</definedName>
    <definedName name="Q.FI.N.4.630.X.A1.E.3a" localSheetId="121">#REF!</definedName>
    <definedName name="Q.FI.N.4.630.X.A1.E.3a" localSheetId="133">#REF!</definedName>
    <definedName name="Q.FI.N.4.630.X.A1.E.3a" localSheetId="145">#REF!</definedName>
    <definedName name="Q.FI.N.4.630.X.A1.E.3a">#REF!</definedName>
    <definedName name="Q.FI.N.4.631.M.A1.E.3a" localSheetId="23">#REF!</definedName>
    <definedName name="Q.FI.N.4.631.M.A1.E.3a" localSheetId="107">#REF!</definedName>
    <definedName name="Q.FI.N.4.631.M.A1.E.3a" localSheetId="24">#REF!</definedName>
    <definedName name="Q.FI.N.4.631.M.A1.E.3a" localSheetId="98">#REF!</definedName>
    <definedName name="Q.FI.N.4.631.M.A1.E.3a" localSheetId="100">#REF!</definedName>
    <definedName name="Q.FI.N.4.631.M.A1.E.3a" localSheetId="94">#REF!</definedName>
    <definedName name="Q.FI.N.4.631.M.A1.E.3a" localSheetId="57">#REF!</definedName>
    <definedName name="Q.FI.N.4.631.M.A1.E.3a" localSheetId="111">#REF!</definedName>
    <definedName name="Q.FI.N.4.631.M.A1.E.3a" localSheetId="123">#REF!</definedName>
    <definedName name="Q.FI.N.4.631.M.A1.E.3a" localSheetId="135">#REF!</definedName>
    <definedName name="Q.FI.N.4.631.M.A1.E.3a" localSheetId="147">#REF!</definedName>
    <definedName name="Q.FI.N.4.631.M.A1.E.3a" localSheetId="115">#REF!</definedName>
    <definedName name="Q.FI.N.4.631.M.A1.E.3a" localSheetId="127">#REF!</definedName>
    <definedName name="Q.FI.N.4.631.M.A1.E.3a" localSheetId="139">#REF!</definedName>
    <definedName name="Q.FI.N.4.631.M.A1.E.3a" localSheetId="119">#REF!</definedName>
    <definedName name="Q.FI.N.4.631.M.A1.E.3a" localSheetId="131">#REF!</definedName>
    <definedName name="Q.FI.N.4.631.M.A1.E.3a" localSheetId="143">#REF!</definedName>
    <definedName name="Q.FI.N.4.631.M.A1.E.3a" localSheetId="120">#REF!</definedName>
    <definedName name="Q.FI.N.4.631.M.A1.E.3a" localSheetId="132">#REF!</definedName>
    <definedName name="Q.FI.N.4.631.M.A1.E.3a" localSheetId="144">#REF!</definedName>
    <definedName name="Q.FI.N.4.631.M.A1.E.3a" localSheetId="114">#REF!</definedName>
    <definedName name="Q.FI.N.4.631.M.A1.E.3a" localSheetId="126">#REF!</definedName>
    <definedName name="Q.FI.N.4.631.M.A1.E.3a" localSheetId="138">#REF!</definedName>
    <definedName name="Q.FI.N.4.631.M.A1.E.3a" localSheetId="113">#REF!</definedName>
    <definedName name="Q.FI.N.4.631.M.A1.E.3a" localSheetId="125">#REF!</definedName>
    <definedName name="Q.FI.N.4.631.M.A1.E.3a" localSheetId="137">#REF!</definedName>
    <definedName name="Q.FI.N.4.631.M.A1.E.3a" localSheetId="112">#REF!</definedName>
    <definedName name="Q.FI.N.4.631.M.A1.E.3a" localSheetId="124">#REF!</definedName>
    <definedName name="Q.FI.N.4.631.M.A1.E.3a" localSheetId="136">#REF!</definedName>
    <definedName name="Q.FI.N.4.631.M.A1.E.3a" localSheetId="110">#REF!</definedName>
    <definedName name="Q.FI.N.4.631.M.A1.E.3a" localSheetId="122">#REF!</definedName>
    <definedName name="Q.FI.N.4.631.M.A1.E.3a" localSheetId="134">#REF!</definedName>
    <definedName name="Q.FI.N.4.631.M.A1.E.3a" localSheetId="146">#REF!</definedName>
    <definedName name="Q.FI.N.4.631.M.A1.E.3a" localSheetId="118">#REF!</definedName>
    <definedName name="Q.FI.N.4.631.M.A1.E.3a" localSheetId="130">#REF!</definedName>
    <definedName name="Q.FI.N.4.631.M.A1.E.3a" localSheetId="142">#REF!</definedName>
    <definedName name="Q.FI.N.4.631.M.A1.E.3a" localSheetId="117">#REF!</definedName>
    <definedName name="Q.FI.N.4.631.M.A1.E.3a" localSheetId="129">#REF!</definedName>
    <definedName name="Q.FI.N.4.631.M.A1.E.3a" localSheetId="141">#REF!</definedName>
    <definedName name="Q.FI.N.4.631.M.A1.E.3a" localSheetId="116">#REF!</definedName>
    <definedName name="Q.FI.N.4.631.M.A1.E.3a" localSheetId="128">#REF!</definedName>
    <definedName name="Q.FI.N.4.631.M.A1.E.3a" localSheetId="140">#REF!</definedName>
    <definedName name="Q.FI.N.4.631.M.A1.E.3a" localSheetId="121">#REF!</definedName>
    <definedName name="Q.FI.N.4.631.M.A1.E.3a" localSheetId="133">#REF!</definedName>
    <definedName name="Q.FI.N.4.631.M.A1.E.3a" localSheetId="145">#REF!</definedName>
    <definedName name="Q.FI.N.4.631.M.A1.E.3a">#REF!</definedName>
    <definedName name="Q.FI.N.4.631.X.A1.E.3a" localSheetId="23">#REF!</definedName>
    <definedName name="Q.FI.N.4.631.X.A1.E.3a" localSheetId="107">#REF!</definedName>
    <definedName name="Q.FI.N.4.631.X.A1.E.3a" localSheetId="24">#REF!</definedName>
    <definedName name="Q.FI.N.4.631.X.A1.E.3a" localSheetId="98">#REF!</definedName>
    <definedName name="Q.FI.N.4.631.X.A1.E.3a" localSheetId="100">#REF!</definedName>
    <definedName name="Q.FI.N.4.631.X.A1.E.3a" localSheetId="94">#REF!</definedName>
    <definedName name="Q.FI.N.4.631.X.A1.E.3a" localSheetId="57">#REF!</definedName>
    <definedName name="Q.FI.N.4.631.X.A1.E.3a" localSheetId="111">#REF!</definedName>
    <definedName name="Q.FI.N.4.631.X.A1.E.3a" localSheetId="123">#REF!</definedName>
    <definedName name="Q.FI.N.4.631.X.A1.E.3a" localSheetId="135">#REF!</definedName>
    <definedName name="Q.FI.N.4.631.X.A1.E.3a" localSheetId="147">#REF!</definedName>
    <definedName name="Q.FI.N.4.631.X.A1.E.3a" localSheetId="115">#REF!</definedName>
    <definedName name="Q.FI.N.4.631.X.A1.E.3a" localSheetId="127">#REF!</definedName>
    <definedName name="Q.FI.N.4.631.X.A1.E.3a" localSheetId="139">#REF!</definedName>
    <definedName name="Q.FI.N.4.631.X.A1.E.3a" localSheetId="119">#REF!</definedName>
    <definedName name="Q.FI.N.4.631.X.A1.E.3a" localSheetId="131">#REF!</definedName>
    <definedName name="Q.FI.N.4.631.X.A1.E.3a" localSheetId="143">#REF!</definedName>
    <definedName name="Q.FI.N.4.631.X.A1.E.3a" localSheetId="120">#REF!</definedName>
    <definedName name="Q.FI.N.4.631.X.A1.E.3a" localSheetId="132">#REF!</definedName>
    <definedName name="Q.FI.N.4.631.X.A1.E.3a" localSheetId="144">#REF!</definedName>
    <definedName name="Q.FI.N.4.631.X.A1.E.3a" localSheetId="114">#REF!</definedName>
    <definedName name="Q.FI.N.4.631.X.A1.E.3a" localSheetId="126">#REF!</definedName>
    <definedName name="Q.FI.N.4.631.X.A1.E.3a" localSheetId="138">#REF!</definedName>
    <definedName name="Q.FI.N.4.631.X.A1.E.3a" localSheetId="113">#REF!</definedName>
    <definedName name="Q.FI.N.4.631.X.A1.E.3a" localSheetId="125">#REF!</definedName>
    <definedName name="Q.FI.N.4.631.X.A1.E.3a" localSheetId="137">#REF!</definedName>
    <definedName name="Q.FI.N.4.631.X.A1.E.3a" localSheetId="112">#REF!</definedName>
    <definedName name="Q.FI.N.4.631.X.A1.E.3a" localSheetId="124">#REF!</definedName>
    <definedName name="Q.FI.N.4.631.X.A1.E.3a" localSheetId="136">#REF!</definedName>
    <definedName name="Q.FI.N.4.631.X.A1.E.3a" localSheetId="110">#REF!</definedName>
    <definedName name="Q.FI.N.4.631.X.A1.E.3a" localSheetId="122">#REF!</definedName>
    <definedName name="Q.FI.N.4.631.X.A1.E.3a" localSheetId="134">#REF!</definedName>
    <definedName name="Q.FI.N.4.631.X.A1.E.3a" localSheetId="146">#REF!</definedName>
    <definedName name="Q.FI.N.4.631.X.A1.E.3a" localSheetId="118">#REF!</definedName>
    <definedName name="Q.FI.N.4.631.X.A1.E.3a" localSheetId="130">#REF!</definedName>
    <definedName name="Q.FI.N.4.631.X.A1.E.3a" localSheetId="142">#REF!</definedName>
    <definedName name="Q.FI.N.4.631.X.A1.E.3a" localSheetId="117">#REF!</definedName>
    <definedName name="Q.FI.N.4.631.X.A1.E.3a" localSheetId="129">#REF!</definedName>
    <definedName name="Q.FI.N.4.631.X.A1.E.3a" localSheetId="141">#REF!</definedName>
    <definedName name="Q.FI.N.4.631.X.A1.E.3a" localSheetId="116">#REF!</definedName>
    <definedName name="Q.FI.N.4.631.X.A1.E.3a" localSheetId="128">#REF!</definedName>
    <definedName name="Q.FI.N.4.631.X.A1.E.3a" localSheetId="140">#REF!</definedName>
    <definedName name="Q.FI.N.4.631.X.A1.E.3a" localSheetId="121">#REF!</definedName>
    <definedName name="Q.FI.N.4.631.X.A1.E.3a" localSheetId="133">#REF!</definedName>
    <definedName name="Q.FI.N.4.631.X.A1.E.3a" localSheetId="145">#REF!</definedName>
    <definedName name="Q.FI.N.4.631.X.A1.E.3a">#REF!</definedName>
    <definedName name="Q.FI.N.4.632.M.A1.E.3a" localSheetId="23">#REF!</definedName>
    <definedName name="Q.FI.N.4.632.M.A1.E.3a" localSheetId="107">#REF!</definedName>
    <definedName name="Q.FI.N.4.632.M.A1.E.3a" localSheetId="24">#REF!</definedName>
    <definedName name="Q.FI.N.4.632.M.A1.E.3a" localSheetId="98">#REF!</definedName>
    <definedName name="Q.FI.N.4.632.M.A1.E.3a" localSheetId="100">#REF!</definedName>
    <definedName name="Q.FI.N.4.632.M.A1.E.3a" localSheetId="94">#REF!</definedName>
    <definedName name="Q.FI.N.4.632.M.A1.E.3a" localSheetId="57">#REF!</definedName>
    <definedName name="Q.FI.N.4.632.M.A1.E.3a" localSheetId="111">#REF!</definedName>
    <definedName name="Q.FI.N.4.632.M.A1.E.3a" localSheetId="123">#REF!</definedName>
    <definedName name="Q.FI.N.4.632.M.A1.E.3a" localSheetId="135">#REF!</definedName>
    <definedName name="Q.FI.N.4.632.M.A1.E.3a" localSheetId="147">#REF!</definedName>
    <definedName name="Q.FI.N.4.632.M.A1.E.3a" localSheetId="115">#REF!</definedName>
    <definedName name="Q.FI.N.4.632.M.A1.E.3a" localSheetId="127">#REF!</definedName>
    <definedName name="Q.FI.N.4.632.M.A1.E.3a" localSheetId="139">#REF!</definedName>
    <definedName name="Q.FI.N.4.632.M.A1.E.3a" localSheetId="119">#REF!</definedName>
    <definedName name="Q.FI.N.4.632.M.A1.E.3a" localSheetId="131">#REF!</definedName>
    <definedName name="Q.FI.N.4.632.M.A1.E.3a" localSheetId="143">#REF!</definedName>
    <definedName name="Q.FI.N.4.632.M.A1.E.3a" localSheetId="120">#REF!</definedName>
    <definedName name="Q.FI.N.4.632.M.A1.E.3a" localSheetId="132">#REF!</definedName>
    <definedName name="Q.FI.N.4.632.M.A1.E.3a" localSheetId="144">#REF!</definedName>
    <definedName name="Q.FI.N.4.632.M.A1.E.3a" localSheetId="114">#REF!</definedName>
    <definedName name="Q.FI.N.4.632.M.A1.E.3a" localSheetId="126">#REF!</definedName>
    <definedName name="Q.FI.N.4.632.M.A1.E.3a" localSheetId="138">#REF!</definedName>
    <definedName name="Q.FI.N.4.632.M.A1.E.3a" localSheetId="113">#REF!</definedName>
    <definedName name="Q.FI.N.4.632.M.A1.E.3a" localSheetId="125">#REF!</definedName>
    <definedName name="Q.FI.N.4.632.M.A1.E.3a" localSheetId="137">#REF!</definedName>
    <definedName name="Q.FI.N.4.632.M.A1.E.3a" localSheetId="112">#REF!</definedName>
    <definedName name="Q.FI.N.4.632.M.A1.E.3a" localSheetId="124">#REF!</definedName>
    <definedName name="Q.FI.N.4.632.M.A1.E.3a" localSheetId="136">#REF!</definedName>
    <definedName name="Q.FI.N.4.632.M.A1.E.3a" localSheetId="110">#REF!</definedName>
    <definedName name="Q.FI.N.4.632.M.A1.E.3a" localSheetId="122">#REF!</definedName>
    <definedName name="Q.FI.N.4.632.M.A1.E.3a" localSheetId="134">#REF!</definedName>
    <definedName name="Q.FI.N.4.632.M.A1.E.3a" localSheetId="146">#REF!</definedName>
    <definedName name="Q.FI.N.4.632.M.A1.E.3a" localSheetId="118">#REF!</definedName>
    <definedName name="Q.FI.N.4.632.M.A1.E.3a" localSheetId="130">#REF!</definedName>
    <definedName name="Q.FI.N.4.632.M.A1.E.3a" localSheetId="142">#REF!</definedName>
    <definedName name="Q.FI.N.4.632.M.A1.E.3a" localSheetId="117">#REF!</definedName>
    <definedName name="Q.FI.N.4.632.M.A1.E.3a" localSheetId="129">#REF!</definedName>
    <definedName name="Q.FI.N.4.632.M.A1.E.3a" localSheetId="141">#REF!</definedName>
    <definedName name="Q.FI.N.4.632.M.A1.E.3a" localSheetId="116">#REF!</definedName>
    <definedName name="Q.FI.N.4.632.M.A1.E.3a" localSheetId="128">#REF!</definedName>
    <definedName name="Q.FI.N.4.632.M.A1.E.3a" localSheetId="140">#REF!</definedName>
    <definedName name="Q.FI.N.4.632.M.A1.E.3a" localSheetId="121">#REF!</definedName>
    <definedName name="Q.FI.N.4.632.M.A1.E.3a" localSheetId="133">#REF!</definedName>
    <definedName name="Q.FI.N.4.632.M.A1.E.3a" localSheetId="145">#REF!</definedName>
    <definedName name="Q.FI.N.4.632.M.A1.E.3a">#REF!</definedName>
    <definedName name="Q.FI.N.4.632.X.A1.E.3a" localSheetId="23">#REF!</definedName>
    <definedName name="Q.FI.N.4.632.X.A1.E.3a" localSheetId="107">#REF!</definedName>
    <definedName name="Q.FI.N.4.632.X.A1.E.3a" localSheetId="24">#REF!</definedName>
    <definedName name="Q.FI.N.4.632.X.A1.E.3a" localSheetId="98">#REF!</definedName>
    <definedName name="Q.FI.N.4.632.X.A1.E.3a" localSheetId="100">#REF!</definedName>
    <definedName name="Q.FI.N.4.632.X.A1.E.3a" localSheetId="94">#REF!</definedName>
    <definedName name="Q.FI.N.4.632.X.A1.E.3a" localSheetId="57">#REF!</definedName>
    <definedName name="Q.FI.N.4.632.X.A1.E.3a" localSheetId="111">#REF!</definedName>
    <definedName name="Q.FI.N.4.632.X.A1.E.3a" localSheetId="123">#REF!</definedName>
    <definedName name="Q.FI.N.4.632.X.A1.E.3a" localSheetId="135">#REF!</definedName>
    <definedName name="Q.FI.N.4.632.X.A1.E.3a" localSheetId="147">#REF!</definedName>
    <definedName name="Q.FI.N.4.632.X.A1.E.3a" localSheetId="115">#REF!</definedName>
    <definedName name="Q.FI.N.4.632.X.A1.E.3a" localSheetId="127">#REF!</definedName>
    <definedName name="Q.FI.N.4.632.X.A1.E.3a" localSheetId="139">#REF!</definedName>
    <definedName name="Q.FI.N.4.632.X.A1.E.3a" localSheetId="119">#REF!</definedName>
    <definedName name="Q.FI.N.4.632.X.A1.E.3a" localSheetId="131">#REF!</definedName>
    <definedName name="Q.FI.N.4.632.X.A1.E.3a" localSheetId="143">#REF!</definedName>
    <definedName name="Q.FI.N.4.632.X.A1.E.3a" localSheetId="120">#REF!</definedName>
    <definedName name="Q.FI.N.4.632.X.A1.E.3a" localSheetId="132">#REF!</definedName>
    <definedName name="Q.FI.N.4.632.X.A1.E.3a" localSheetId="144">#REF!</definedName>
    <definedName name="Q.FI.N.4.632.X.A1.E.3a" localSheetId="114">#REF!</definedName>
    <definedName name="Q.FI.N.4.632.X.A1.E.3a" localSheetId="126">#REF!</definedName>
    <definedName name="Q.FI.N.4.632.X.A1.E.3a" localSheetId="138">#REF!</definedName>
    <definedName name="Q.FI.N.4.632.X.A1.E.3a" localSheetId="113">#REF!</definedName>
    <definedName name="Q.FI.N.4.632.X.A1.E.3a" localSheetId="125">#REF!</definedName>
    <definedName name="Q.FI.N.4.632.X.A1.E.3a" localSheetId="137">#REF!</definedName>
    <definedName name="Q.FI.N.4.632.X.A1.E.3a" localSheetId="112">#REF!</definedName>
    <definedName name="Q.FI.N.4.632.X.A1.E.3a" localSheetId="124">#REF!</definedName>
    <definedName name="Q.FI.N.4.632.X.A1.E.3a" localSheetId="136">#REF!</definedName>
    <definedName name="Q.FI.N.4.632.X.A1.E.3a" localSheetId="110">#REF!</definedName>
    <definedName name="Q.FI.N.4.632.X.A1.E.3a" localSheetId="122">#REF!</definedName>
    <definedName name="Q.FI.N.4.632.X.A1.E.3a" localSheetId="134">#REF!</definedName>
    <definedName name="Q.FI.N.4.632.X.A1.E.3a" localSheetId="146">#REF!</definedName>
    <definedName name="Q.FI.N.4.632.X.A1.E.3a" localSheetId="118">#REF!</definedName>
    <definedName name="Q.FI.N.4.632.X.A1.E.3a" localSheetId="130">#REF!</definedName>
    <definedName name="Q.FI.N.4.632.X.A1.E.3a" localSheetId="142">#REF!</definedName>
    <definedName name="Q.FI.N.4.632.X.A1.E.3a" localSheetId="117">#REF!</definedName>
    <definedName name="Q.FI.N.4.632.X.A1.E.3a" localSheetId="129">#REF!</definedName>
    <definedName name="Q.FI.N.4.632.X.A1.E.3a" localSheetId="141">#REF!</definedName>
    <definedName name="Q.FI.N.4.632.X.A1.E.3a" localSheetId="116">#REF!</definedName>
    <definedName name="Q.FI.N.4.632.X.A1.E.3a" localSheetId="128">#REF!</definedName>
    <definedName name="Q.FI.N.4.632.X.A1.E.3a" localSheetId="140">#REF!</definedName>
    <definedName name="Q.FI.N.4.632.X.A1.E.3a" localSheetId="121">#REF!</definedName>
    <definedName name="Q.FI.N.4.632.X.A1.E.3a" localSheetId="133">#REF!</definedName>
    <definedName name="Q.FI.N.4.632.X.A1.E.3a" localSheetId="145">#REF!</definedName>
    <definedName name="Q.FI.N.4.632.X.A1.E.3a">#REF!</definedName>
    <definedName name="Q.FI.N.4.633.M.A1.E.3a" localSheetId="23">#REF!</definedName>
    <definedName name="Q.FI.N.4.633.M.A1.E.3a" localSheetId="107">#REF!</definedName>
    <definedName name="Q.FI.N.4.633.M.A1.E.3a" localSheetId="24">#REF!</definedName>
    <definedName name="Q.FI.N.4.633.M.A1.E.3a" localSheetId="98">#REF!</definedName>
    <definedName name="Q.FI.N.4.633.M.A1.E.3a" localSheetId="100">#REF!</definedName>
    <definedName name="Q.FI.N.4.633.M.A1.E.3a" localSheetId="94">#REF!</definedName>
    <definedName name="Q.FI.N.4.633.M.A1.E.3a" localSheetId="57">#REF!</definedName>
    <definedName name="Q.FI.N.4.633.M.A1.E.3a" localSheetId="111">#REF!</definedName>
    <definedName name="Q.FI.N.4.633.M.A1.E.3a" localSheetId="123">#REF!</definedName>
    <definedName name="Q.FI.N.4.633.M.A1.E.3a" localSheetId="135">#REF!</definedName>
    <definedName name="Q.FI.N.4.633.M.A1.E.3a" localSheetId="147">#REF!</definedName>
    <definedName name="Q.FI.N.4.633.M.A1.E.3a" localSheetId="115">#REF!</definedName>
    <definedName name="Q.FI.N.4.633.M.A1.E.3a" localSheetId="127">#REF!</definedName>
    <definedName name="Q.FI.N.4.633.M.A1.E.3a" localSheetId="139">#REF!</definedName>
    <definedName name="Q.FI.N.4.633.M.A1.E.3a" localSheetId="119">#REF!</definedName>
    <definedName name="Q.FI.N.4.633.M.A1.E.3a" localSheetId="131">#REF!</definedName>
    <definedName name="Q.FI.N.4.633.M.A1.E.3a" localSheetId="143">#REF!</definedName>
    <definedName name="Q.FI.N.4.633.M.A1.E.3a" localSheetId="120">#REF!</definedName>
    <definedName name="Q.FI.N.4.633.M.A1.E.3a" localSheetId="132">#REF!</definedName>
    <definedName name="Q.FI.N.4.633.M.A1.E.3a" localSheetId="144">#REF!</definedName>
    <definedName name="Q.FI.N.4.633.M.A1.E.3a" localSheetId="114">#REF!</definedName>
    <definedName name="Q.FI.N.4.633.M.A1.E.3a" localSheetId="126">#REF!</definedName>
    <definedName name="Q.FI.N.4.633.M.A1.E.3a" localSheetId="138">#REF!</definedName>
    <definedName name="Q.FI.N.4.633.M.A1.E.3a" localSheetId="113">#REF!</definedName>
    <definedName name="Q.FI.N.4.633.M.A1.E.3a" localSheetId="125">#REF!</definedName>
    <definedName name="Q.FI.N.4.633.M.A1.E.3a" localSheetId="137">#REF!</definedName>
    <definedName name="Q.FI.N.4.633.M.A1.E.3a" localSheetId="112">#REF!</definedName>
    <definedName name="Q.FI.N.4.633.M.A1.E.3a" localSheetId="124">#REF!</definedName>
    <definedName name="Q.FI.N.4.633.M.A1.E.3a" localSheetId="136">#REF!</definedName>
    <definedName name="Q.FI.N.4.633.M.A1.E.3a" localSheetId="110">#REF!</definedName>
    <definedName name="Q.FI.N.4.633.M.A1.E.3a" localSheetId="122">#REF!</definedName>
    <definedName name="Q.FI.N.4.633.M.A1.E.3a" localSheetId="134">#REF!</definedName>
    <definedName name="Q.FI.N.4.633.M.A1.E.3a" localSheetId="146">#REF!</definedName>
    <definedName name="Q.FI.N.4.633.M.A1.E.3a" localSheetId="118">#REF!</definedName>
    <definedName name="Q.FI.N.4.633.M.A1.E.3a" localSheetId="130">#REF!</definedName>
    <definedName name="Q.FI.N.4.633.M.A1.E.3a" localSheetId="142">#REF!</definedName>
    <definedName name="Q.FI.N.4.633.M.A1.E.3a" localSheetId="117">#REF!</definedName>
    <definedName name="Q.FI.N.4.633.M.A1.E.3a" localSheetId="129">#REF!</definedName>
    <definedName name="Q.FI.N.4.633.M.A1.E.3a" localSheetId="141">#REF!</definedName>
    <definedName name="Q.FI.N.4.633.M.A1.E.3a" localSheetId="116">#REF!</definedName>
    <definedName name="Q.FI.N.4.633.M.A1.E.3a" localSheetId="128">#REF!</definedName>
    <definedName name="Q.FI.N.4.633.M.A1.E.3a" localSheetId="140">#REF!</definedName>
    <definedName name="Q.FI.N.4.633.M.A1.E.3a" localSheetId="121">#REF!</definedName>
    <definedName name="Q.FI.N.4.633.M.A1.E.3a" localSheetId="133">#REF!</definedName>
    <definedName name="Q.FI.N.4.633.M.A1.E.3a" localSheetId="145">#REF!</definedName>
    <definedName name="Q.FI.N.4.633.M.A1.E.3a">#REF!</definedName>
    <definedName name="Q.FI.N.4.633.X.A1.E.3a" localSheetId="23">#REF!</definedName>
    <definedName name="Q.FI.N.4.633.X.A1.E.3a" localSheetId="107">#REF!</definedName>
    <definedName name="Q.FI.N.4.633.X.A1.E.3a" localSheetId="24">#REF!</definedName>
    <definedName name="Q.FI.N.4.633.X.A1.E.3a" localSheetId="98">#REF!</definedName>
    <definedName name="Q.FI.N.4.633.X.A1.E.3a" localSheetId="100">#REF!</definedName>
    <definedName name="Q.FI.N.4.633.X.A1.E.3a" localSheetId="94">#REF!</definedName>
    <definedName name="Q.FI.N.4.633.X.A1.E.3a" localSheetId="57">#REF!</definedName>
    <definedName name="Q.FI.N.4.633.X.A1.E.3a" localSheetId="111">#REF!</definedName>
    <definedName name="Q.FI.N.4.633.X.A1.E.3a" localSheetId="123">#REF!</definedName>
    <definedName name="Q.FI.N.4.633.X.A1.E.3a" localSheetId="135">#REF!</definedName>
    <definedName name="Q.FI.N.4.633.X.A1.E.3a" localSheetId="147">#REF!</definedName>
    <definedName name="Q.FI.N.4.633.X.A1.E.3a" localSheetId="115">#REF!</definedName>
    <definedName name="Q.FI.N.4.633.X.A1.E.3a" localSheetId="127">#REF!</definedName>
    <definedName name="Q.FI.N.4.633.X.A1.E.3a" localSheetId="139">#REF!</definedName>
    <definedName name="Q.FI.N.4.633.X.A1.E.3a" localSheetId="119">#REF!</definedName>
    <definedName name="Q.FI.N.4.633.X.A1.E.3a" localSheetId="131">#REF!</definedName>
    <definedName name="Q.FI.N.4.633.X.A1.E.3a" localSheetId="143">#REF!</definedName>
    <definedName name="Q.FI.N.4.633.X.A1.E.3a" localSheetId="120">#REF!</definedName>
    <definedName name="Q.FI.N.4.633.X.A1.E.3a" localSheetId="132">#REF!</definedName>
    <definedName name="Q.FI.N.4.633.X.A1.E.3a" localSheetId="144">#REF!</definedName>
    <definedName name="Q.FI.N.4.633.X.A1.E.3a" localSheetId="114">#REF!</definedName>
    <definedName name="Q.FI.N.4.633.X.A1.E.3a" localSheetId="126">#REF!</definedName>
    <definedName name="Q.FI.N.4.633.X.A1.E.3a" localSheetId="138">#REF!</definedName>
    <definedName name="Q.FI.N.4.633.X.A1.E.3a" localSheetId="113">#REF!</definedName>
    <definedName name="Q.FI.N.4.633.X.A1.E.3a" localSheetId="125">#REF!</definedName>
    <definedName name="Q.FI.N.4.633.X.A1.E.3a" localSheetId="137">#REF!</definedName>
    <definedName name="Q.FI.N.4.633.X.A1.E.3a" localSheetId="112">#REF!</definedName>
    <definedName name="Q.FI.N.4.633.X.A1.E.3a" localSheetId="124">#REF!</definedName>
    <definedName name="Q.FI.N.4.633.X.A1.E.3a" localSheetId="136">#REF!</definedName>
    <definedName name="Q.FI.N.4.633.X.A1.E.3a" localSheetId="110">#REF!</definedName>
    <definedName name="Q.FI.N.4.633.X.A1.E.3a" localSheetId="122">#REF!</definedName>
    <definedName name="Q.FI.N.4.633.X.A1.E.3a" localSheetId="134">#REF!</definedName>
    <definedName name="Q.FI.N.4.633.X.A1.E.3a" localSheetId="146">#REF!</definedName>
    <definedName name="Q.FI.N.4.633.X.A1.E.3a" localSheetId="118">#REF!</definedName>
    <definedName name="Q.FI.N.4.633.X.A1.E.3a" localSheetId="130">#REF!</definedName>
    <definedName name="Q.FI.N.4.633.X.A1.E.3a" localSheetId="142">#REF!</definedName>
    <definedName name="Q.FI.N.4.633.X.A1.E.3a" localSheetId="117">#REF!</definedName>
    <definedName name="Q.FI.N.4.633.X.A1.E.3a" localSheetId="129">#REF!</definedName>
    <definedName name="Q.FI.N.4.633.X.A1.E.3a" localSheetId="141">#REF!</definedName>
    <definedName name="Q.FI.N.4.633.X.A1.E.3a" localSheetId="116">#REF!</definedName>
    <definedName name="Q.FI.N.4.633.X.A1.E.3a" localSheetId="128">#REF!</definedName>
    <definedName name="Q.FI.N.4.633.X.A1.E.3a" localSheetId="140">#REF!</definedName>
    <definedName name="Q.FI.N.4.633.X.A1.E.3a" localSheetId="121">#REF!</definedName>
    <definedName name="Q.FI.N.4.633.X.A1.E.3a" localSheetId="133">#REF!</definedName>
    <definedName name="Q.FI.N.4.633.X.A1.E.3a" localSheetId="145">#REF!</definedName>
    <definedName name="Q.FI.N.4.633.X.A1.E.3a">#REF!</definedName>
    <definedName name="Q.FI.N.4.634.M.A1.E.3a" localSheetId="23">#REF!</definedName>
    <definedName name="Q.FI.N.4.634.M.A1.E.3a" localSheetId="107">#REF!</definedName>
    <definedName name="Q.FI.N.4.634.M.A1.E.3a" localSheetId="24">#REF!</definedName>
    <definedName name="Q.FI.N.4.634.M.A1.E.3a" localSheetId="98">#REF!</definedName>
    <definedName name="Q.FI.N.4.634.M.A1.E.3a" localSheetId="100">#REF!</definedName>
    <definedName name="Q.FI.N.4.634.M.A1.E.3a" localSheetId="94">#REF!</definedName>
    <definedName name="Q.FI.N.4.634.M.A1.E.3a" localSheetId="57">#REF!</definedName>
    <definedName name="Q.FI.N.4.634.M.A1.E.3a" localSheetId="111">#REF!</definedName>
    <definedName name="Q.FI.N.4.634.M.A1.E.3a" localSheetId="123">#REF!</definedName>
    <definedName name="Q.FI.N.4.634.M.A1.E.3a" localSheetId="135">#REF!</definedName>
    <definedName name="Q.FI.N.4.634.M.A1.E.3a" localSheetId="147">#REF!</definedName>
    <definedName name="Q.FI.N.4.634.M.A1.E.3a" localSheetId="115">#REF!</definedName>
    <definedName name="Q.FI.N.4.634.M.A1.E.3a" localSheetId="127">#REF!</definedName>
    <definedName name="Q.FI.N.4.634.M.A1.E.3a" localSheetId="139">#REF!</definedName>
    <definedName name="Q.FI.N.4.634.M.A1.E.3a" localSheetId="119">#REF!</definedName>
    <definedName name="Q.FI.N.4.634.M.A1.E.3a" localSheetId="131">#REF!</definedName>
    <definedName name="Q.FI.N.4.634.M.A1.E.3a" localSheetId="143">#REF!</definedName>
    <definedName name="Q.FI.N.4.634.M.A1.E.3a" localSheetId="120">#REF!</definedName>
    <definedName name="Q.FI.N.4.634.M.A1.E.3a" localSheetId="132">#REF!</definedName>
    <definedName name="Q.FI.N.4.634.M.A1.E.3a" localSheetId="144">#REF!</definedName>
    <definedName name="Q.FI.N.4.634.M.A1.E.3a" localSheetId="114">#REF!</definedName>
    <definedName name="Q.FI.N.4.634.M.A1.E.3a" localSheetId="126">#REF!</definedName>
    <definedName name="Q.FI.N.4.634.M.A1.E.3a" localSheetId="138">#REF!</definedName>
    <definedName name="Q.FI.N.4.634.M.A1.E.3a" localSheetId="113">#REF!</definedName>
    <definedName name="Q.FI.N.4.634.M.A1.E.3a" localSheetId="125">#REF!</definedName>
    <definedName name="Q.FI.N.4.634.M.A1.E.3a" localSheetId="137">#REF!</definedName>
    <definedName name="Q.FI.N.4.634.M.A1.E.3a" localSheetId="112">#REF!</definedName>
    <definedName name="Q.FI.N.4.634.M.A1.E.3a" localSheetId="124">#REF!</definedName>
    <definedName name="Q.FI.N.4.634.M.A1.E.3a" localSheetId="136">#REF!</definedName>
    <definedName name="Q.FI.N.4.634.M.A1.E.3a" localSheetId="110">#REF!</definedName>
    <definedName name="Q.FI.N.4.634.M.A1.E.3a" localSheetId="122">#REF!</definedName>
    <definedName name="Q.FI.N.4.634.M.A1.E.3a" localSheetId="134">#REF!</definedName>
    <definedName name="Q.FI.N.4.634.M.A1.E.3a" localSheetId="146">#REF!</definedName>
    <definedName name="Q.FI.N.4.634.M.A1.E.3a" localSheetId="118">#REF!</definedName>
    <definedName name="Q.FI.N.4.634.M.A1.E.3a" localSheetId="130">#REF!</definedName>
    <definedName name="Q.FI.N.4.634.M.A1.E.3a" localSheetId="142">#REF!</definedName>
    <definedName name="Q.FI.N.4.634.M.A1.E.3a" localSheetId="117">#REF!</definedName>
    <definedName name="Q.FI.N.4.634.M.A1.E.3a" localSheetId="129">#REF!</definedName>
    <definedName name="Q.FI.N.4.634.M.A1.E.3a" localSheetId="141">#REF!</definedName>
    <definedName name="Q.FI.N.4.634.M.A1.E.3a" localSheetId="116">#REF!</definedName>
    <definedName name="Q.FI.N.4.634.M.A1.E.3a" localSheetId="128">#REF!</definedName>
    <definedName name="Q.FI.N.4.634.M.A1.E.3a" localSheetId="140">#REF!</definedName>
    <definedName name="Q.FI.N.4.634.M.A1.E.3a" localSheetId="121">#REF!</definedName>
    <definedName name="Q.FI.N.4.634.M.A1.E.3a" localSheetId="133">#REF!</definedName>
    <definedName name="Q.FI.N.4.634.M.A1.E.3a" localSheetId="145">#REF!</definedName>
    <definedName name="Q.FI.N.4.634.M.A1.E.3a">#REF!</definedName>
    <definedName name="Q.FI.N.4.634.X.A1.E.3a" localSheetId="23">#REF!</definedName>
    <definedName name="Q.FI.N.4.634.X.A1.E.3a" localSheetId="107">#REF!</definedName>
    <definedName name="Q.FI.N.4.634.X.A1.E.3a" localSheetId="24">#REF!</definedName>
    <definedName name="Q.FI.N.4.634.X.A1.E.3a" localSheetId="98">#REF!</definedName>
    <definedName name="Q.FI.N.4.634.X.A1.E.3a" localSheetId="100">#REF!</definedName>
    <definedName name="Q.FI.N.4.634.X.A1.E.3a" localSheetId="94">#REF!</definedName>
    <definedName name="Q.FI.N.4.634.X.A1.E.3a" localSheetId="57">#REF!</definedName>
    <definedName name="Q.FI.N.4.634.X.A1.E.3a" localSheetId="111">#REF!</definedName>
    <definedName name="Q.FI.N.4.634.X.A1.E.3a" localSheetId="123">#REF!</definedName>
    <definedName name="Q.FI.N.4.634.X.A1.E.3a" localSheetId="135">#REF!</definedName>
    <definedName name="Q.FI.N.4.634.X.A1.E.3a" localSheetId="147">#REF!</definedName>
    <definedName name="Q.FI.N.4.634.X.A1.E.3a" localSheetId="115">#REF!</definedName>
    <definedName name="Q.FI.N.4.634.X.A1.E.3a" localSheetId="127">#REF!</definedName>
    <definedName name="Q.FI.N.4.634.X.A1.E.3a" localSheetId="139">#REF!</definedName>
    <definedName name="Q.FI.N.4.634.X.A1.E.3a" localSheetId="119">#REF!</definedName>
    <definedName name="Q.FI.N.4.634.X.A1.E.3a" localSheetId="131">#REF!</definedName>
    <definedName name="Q.FI.N.4.634.X.A1.E.3a" localSheetId="143">#REF!</definedName>
    <definedName name="Q.FI.N.4.634.X.A1.E.3a" localSheetId="120">#REF!</definedName>
    <definedName name="Q.FI.N.4.634.X.A1.E.3a" localSheetId="132">#REF!</definedName>
    <definedName name="Q.FI.N.4.634.X.A1.E.3a" localSheetId="144">#REF!</definedName>
    <definedName name="Q.FI.N.4.634.X.A1.E.3a" localSheetId="114">#REF!</definedName>
    <definedName name="Q.FI.N.4.634.X.A1.E.3a" localSheetId="126">#REF!</definedName>
    <definedName name="Q.FI.N.4.634.X.A1.E.3a" localSheetId="138">#REF!</definedName>
    <definedName name="Q.FI.N.4.634.X.A1.E.3a" localSheetId="113">#REF!</definedName>
    <definedName name="Q.FI.N.4.634.X.A1.E.3a" localSheetId="125">#REF!</definedName>
    <definedName name="Q.FI.N.4.634.X.A1.E.3a" localSheetId="137">#REF!</definedName>
    <definedName name="Q.FI.N.4.634.X.A1.E.3a" localSheetId="112">#REF!</definedName>
    <definedName name="Q.FI.N.4.634.X.A1.E.3a" localSheetId="124">#REF!</definedName>
    <definedName name="Q.FI.N.4.634.X.A1.E.3a" localSheetId="136">#REF!</definedName>
    <definedName name="Q.FI.N.4.634.X.A1.E.3a" localSheetId="110">#REF!</definedName>
    <definedName name="Q.FI.N.4.634.X.A1.E.3a" localSheetId="122">#REF!</definedName>
    <definedName name="Q.FI.N.4.634.X.A1.E.3a" localSheetId="134">#REF!</definedName>
    <definedName name="Q.FI.N.4.634.X.A1.E.3a" localSheetId="146">#REF!</definedName>
    <definedName name="Q.FI.N.4.634.X.A1.E.3a" localSheetId="118">#REF!</definedName>
    <definedName name="Q.FI.N.4.634.X.A1.E.3a" localSheetId="130">#REF!</definedName>
    <definedName name="Q.FI.N.4.634.X.A1.E.3a" localSheetId="142">#REF!</definedName>
    <definedName name="Q.FI.N.4.634.X.A1.E.3a" localSheetId="117">#REF!</definedName>
    <definedName name="Q.FI.N.4.634.X.A1.E.3a" localSheetId="129">#REF!</definedName>
    <definedName name="Q.FI.N.4.634.X.A1.E.3a" localSheetId="141">#REF!</definedName>
    <definedName name="Q.FI.N.4.634.X.A1.E.3a" localSheetId="116">#REF!</definedName>
    <definedName name="Q.FI.N.4.634.X.A1.E.3a" localSheetId="128">#REF!</definedName>
    <definedName name="Q.FI.N.4.634.X.A1.E.3a" localSheetId="140">#REF!</definedName>
    <definedName name="Q.FI.N.4.634.X.A1.E.3a" localSheetId="121">#REF!</definedName>
    <definedName name="Q.FI.N.4.634.X.A1.E.3a" localSheetId="133">#REF!</definedName>
    <definedName name="Q.FI.N.4.634.X.A1.E.3a" localSheetId="145">#REF!</definedName>
    <definedName name="Q.FI.N.4.634.X.A1.E.3a">#REF!</definedName>
    <definedName name="Q.FI.N.4.640.N.A1.E.3a" localSheetId="23">#REF!</definedName>
    <definedName name="Q.FI.N.4.640.N.A1.E.3a" localSheetId="107">#REF!</definedName>
    <definedName name="Q.FI.N.4.640.N.A1.E.3a" localSheetId="24">#REF!</definedName>
    <definedName name="Q.FI.N.4.640.N.A1.E.3a" localSheetId="98">#REF!</definedName>
    <definedName name="Q.FI.N.4.640.N.A1.E.3a" localSheetId="100">#REF!</definedName>
    <definedName name="Q.FI.N.4.640.N.A1.E.3a" localSheetId="94">#REF!</definedName>
    <definedName name="Q.FI.N.4.640.N.A1.E.3a" localSheetId="57">#REF!</definedName>
    <definedName name="Q.FI.N.4.640.N.A1.E.3a" localSheetId="111">#REF!</definedName>
    <definedName name="Q.FI.N.4.640.N.A1.E.3a" localSheetId="123">#REF!</definedName>
    <definedName name="Q.FI.N.4.640.N.A1.E.3a" localSheetId="135">#REF!</definedName>
    <definedName name="Q.FI.N.4.640.N.A1.E.3a" localSheetId="147">#REF!</definedName>
    <definedName name="Q.FI.N.4.640.N.A1.E.3a" localSheetId="115">#REF!</definedName>
    <definedName name="Q.FI.N.4.640.N.A1.E.3a" localSheetId="127">#REF!</definedName>
    <definedName name="Q.FI.N.4.640.N.A1.E.3a" localSheetId="139">#REF!</definedName>
    <definedName name="Q.FI.N.4.640.N.A1.E.3a" localSheetId="119">#REF!</definedName>
    <definedName name="Q.FI.N.4.640.N.A1.E.3a" localSheetId="131">#REF!</definedName>
    <definedName name="Q.FI.N.4.640.N.A1.E.3a" localSheetId="143">#REF!</definedName>
    <definedName name="Q.FI.N.4.640.N.A1.E.3a" localSheetId="120">#REF!</definedName>
    <definedName name="Q.FI.N.4.640.N.A1.E.3a" localSheetId="132">#REF!</definedName>
    <definedName name="Q.FI.N.4.640.N.A1.E.3a" localSheetId="144">#REF!</definedName>
    <definedName name="Q.FI.N.4.640.N.A1.E.3a" localSheetId="114">#REF!</definedName>
    <definedName name="Q.FI.N.4.640.N.A1.E.3a" localSheetId="126">#REF!</definedName>
    <definedName name="Q.FI.N.4.640.N.A1.E.3a" localSheetId="138">#REF!</definedName>
    <definedName name="Q.FI.N.4.640.N.A1.E.3a" localSheetId="113">#REF!</definedName>
    <definedName name="Q.FI.N.4.640.N.A1.E.3a" localSheetId="125">#REF!</definedName>
    <definedName name="Q.FI.N.4.640.N.A1.E.3a" localSheetId="137">#REF!</definedName>
    <definedName name="Q.FI.N.4.640.N.A1.E.3a" localSheetId="112">#REF!</definedName>
    <definedName name="Q.FI.N.4.640.N.A1.E.3a" localSheetId="124">#REF!</definedName>
    <definedName name="Q.FI.N.4.640.N.A1.E.3a" localSheetId="136">#REF!</definedName>
    <definedName name="Q.FI.N.4.640.N.A1.E.3a" localSheetId="110">#REF!</definedName>
    <definedName name="Q.FI.N.4.640.N.A1.E.3a" localSheetId="122">#REF!</definedName>
    <definedName name="Q.FI.N.4.640.N.A1.E.3a" localSheetId="134">#REF!</definedName>
    <definedName name="Q.FI.N.4.640.N.A1.E.3a" localSheetId="146">#REF!</definedName>
    <definedName name="Q.FI.N.4.640.N.A1.E.3a" localSheetId="118">#REF!</definedName>
    <definedName name="Q.FI.N.4.640.N.A1.E.3a" localSheetId="130">#REF!</definedName>
    <definedName name="Q.FI.N.4.640.N.A1.E.3a" localSheetId="142">#REF!</definedName>
    <definedName name="Q.FI.N.4.640.N.A1.E.3a" localSheetId="117">#REF!</definedName>
    <definedName name="Q.FI.N.4.640.N.A1.E.3a" localSheetId="129">#REF!</definedName>
    <definedName name="Q.FI.N.4.640.N.A1.E.3a" localSheetId="141">#REF!</definedName>
    <definedName name="Q.FI.N.4.640.N.A1.E.3a" localSheetId="116">#REF!</definedName>
    <definedName name="Q.FI.N.4.640.N.A1.E.3a" localSheetId="128">#REF!</definedName>
    <definedName name="Q.FI.N.4.640.N.A1.E.3a" localSheetId="140">#REF!</definedName>
    <definedName name="Q.FI.N.4.640.N.A1.E.3a" localSheetId="121">#REF!</definedName>
    <definedName name="Q.FI.N.4.640.N.A1.E.3a" localSheetId="133">#REF!</definedName>
    <definedName name="Q.FI.N.4.640.N.A1.E.3a" localSheetId="145">#REF!</definedName>
    <definedName name="Q.FI.N.4.640.N.A1.E.3a">#REF!</definedName>
    <definedName name="Q.FI.N.4.641.N.A1.E.3a" localSheetId="23">#REF!</definedName>
    <definedName name="Q.FI.N.4.641.N.A1.E.3a" localSheetId="107">#REF!</definedName>
    <definedName name="Q.FI.N.4.641.N.A1.E.3a" localSheetId="24">#REF!</definedName>
    <definedName name="Q.FI.N.4.641.N.A1.E.3a" localSheetId="98">#REF!</definedName>
    <definedName name="Q.FI.N.4.641.N.A1.E.3a" localSheetId="100">#REF!</definedName>
    <definedName name="Q.FI.N.4.641.N.A1.E.3a" localSheetId="94">#REF!</definedName>
    <definedName name="Q.FI.N.4.641.N.A1.E.3a" localSheetId="57">#REF!</definedName>
    <definedName name="Q.FI.N.4.641.N.A1.E.3a" localSheetId="111">#REF!</definedName>
    <definedName name="Q.FI.N.4.641.N.A1.E.3a" localSheetId="123">#REF!</definedName>
    <definedName name="Q.FI.N.4.641.N.A1.E.3a" localSheetId="135">#REF!</definedName>
    <definedName name="Q.FI.N.4.641.N.A1.E.3a" localSheetId="147">#REF!</definedName>
    <definedName name="Q.FI.N.4.641.N.A1.E.3a" localSheetId="115">#REF!</definedName>
    <definedName name="Q.FI.N.4.641.N.A1.E.3a" localSheetId="127">#REF!</definedName>
    <definedName name="Q.FI.N.4.641.N.A1.E.3a" localSheetId="139">#REF!</definedName>
    <definedName name="Q.FI.N.4.641.N.A1.E.3a" localSheetId="119">#REF!</definedName>
    <definedName name="Q.FI.N.4.641.N.A1.E.3a" localSheetId="131">#REF!</definedName>
    <definedName name="Q.FI.N.4.641.N.A1.E.3a" localSheetId="143">#REF!</definedName>
    <definedName name="Q.FI.N.4.641.N.A1.E.3a" localSheetId="120">#REF!</definedName>
    <definedName name="Q.FI.N.4.641.N.A1.E.3a" localSheetId="132">#REF!</definedName>
    <definedName name="Q.FI.N.4.641.N.A1.E.3a" localSheetId="144">#REF!</definedName>
    <definedName name="Q.FI.N.4.641.N.A1.E.3a" localSheetId="114">#REF!</definedName>
    <definedName name="Q.FI.N.4.641.N.A1.E.3a" localSheetId="126">#REF!</definedName>
    <definedName name="Q.FI.N.4.641.N.A1.E.3a" localSheetId="138">#REF!</definedName>
    <definedName name="Q.FI.N.4.641.N.A1.E.3a" localSheetId="113">#REF!</definedName>
    <definedName name="Q.FI.N.4.641.N.A1.E.3a" localSheetId="125">#REF!</definedName>
    <definedName name="Q.FI.N.4.641.N.A1.E.3a" localSheetId="137">#REF!</definedName>
    <definedName name="Q.FI.N.4.641.N.A1.E.3a" localSheetId="112">#REF!</definedName>
    <definedName name="Q.FI.N.4.641.N.A1.E.3a" localSheetId="124">#REF!</definedName>
    <definedName name="Q.FI.N.4.641.N.A1.E.3a" localSheetId="136">#REF!</definedName>
    <definedName name="Q.FI.N.4.641.N.A1.E.3a" localSheetId="110">#REF!</definedName>
    <definedName name="Q.FI.N.4.641.N.A1.E.3a" localSheetId="122">#REF!</definedName>
    <definedName name="Q.FI.N.4.641.N.A1.E.3a" localSheetId="134">#REF!</definedName>
    <definedName name="Q.FI.N.4.641.N.A1.E.3a" localSheetId="146">#REF!</definedName>
    <definedName name="Q.FI.N.4.641.N.A1.E.3a" localSheetId="118">#REF!</definedName>
    <definedName name="Q.FI.N.4.641.N.A1.E.3a" localSheetId="130">#REF!</definedName>
    <definedName name="Q.FI.N.4.641.N.A1.E.3a" localSheetId="142">#REF!</definedName>
    <definedName name="Q.FI.N.4.641.N.A1.E.3a" localSheetId="117">#REF!</definedName>
    <definedName name="Q.FI.N.4.641.N.A1.E.3a" localSheetId="129">#REF!</definedName>
    <definedName name="Q.FI.N.4.641.N.A1.E.3a" localSheetId="141">#REF!</definedName>
    <definedName name="Q.FI.N.4.641.N.A1.E.3a" localSheetId="116">#REF!</definedName>
    <definedName name="Q.FI.N.4.641.N.A1.E.3a" localSheetId="128">#REF!</definedName>
    <definedName name="Q.FI.N.4.641.N.A1.E.3a" localSheetId="140">#REF!</definedName>
    <definedName name="Q.FI.N.4.641.N.A1.E.3a" localSheetId="121">#REF!</definedName>
    <definedName name="Q.FI.N.4.641.N.A1.E.3a" localSheetId="133">#REF!</definedName>
    <definedName name="Q.FI.N.4.641.N.A1.E.3a" localSheetId="145">#REF!</definedName>
    <definedName name="Q.FI.N.4.641.N.A1.E.3a">#REF!</definedName>
    <definedName name="Q.FI.N.4.642.N.A1.E.3a" localSheetId="23">#REF!</definedName>
    <definedName name="Q.FI.N.4.642.N.A1.E.3a" localSheetId="107">#REF!</definedName>
    <definedName name="Q.FI.N.4.642.N.A1.E.3a" localSheetId="24">#REF!</definedName>
    <definedName name="Q.FI.N.4.642.N.A1.E.3a" localSheetId="98">#REF!</definedName>
    <definedName name="Q.FI.N.4.642.N.A1.E.3a" localSheetId="100">#REF!</definedName>
    <definedName name="Q.FI.N.4.642.N.A1.E.3a" localSheetId="94">#REF!</definedName>
    <definedName name="Q.FI.N.4.642.N.A1.E.3a" localSheetId="57">#REF!</definedName>
    <definedName name="Q.FI.N.4.642.N.A1.E.3a" localSheetId="111">#REF!</definedName>
    <definedName name="Q.FI.N.4.642.N.A1.E.3a" localSheetId="123">#REF!</definedName>
    <definedName name="Q.FI.N.4.642.N.A1.E.3a" localSheetId="135">#REF!</definedName>
    <definedName name="Q.FI.N.4.642.N.A1.E.3a" localSheetId="147">#REF!</definedName>
    <definedName name="Q.FI.N.4.642.N.A1.E.3a" localSheetId="115">#REF!</definedName>
    <definedName name="Q.FI.N.4.642.N.A1.E.3a" localSheetId="127">#REF!</definedName>
    <definedName name="Q.FI.N.4.642.N.A1.E.3a" localSheetId="139">#REF!</definedName>
    <definedName name="Q.FI.N.4.642.N.A1.E.3a" localSheetId="119">#REF!</definedName>
    <definedName name="Q.FI.N.4.642.N.A1.E.3a" localSheetId="131">#REF!</definedName>
    <definedName name="Q.FI.N.4.642.N.A1.E.3a" localSheetId="143">#REF!</definedName>
    <definedName name="Q.FI.N.4.642.N.A1.E.3a" localSheetId="120">#REF!</definedName>
    <definedName name="Q.FI.N.4.642.N.A1.E.3a" localSheetId="132">#REF!</definedName>
    <definedName name="Q.FI.N.4.642.N.A1.E.3a" localSheetId="144">#REF!</definedName>
    <definedName name="Q.FI.N.4.642.N.A1.E.3a" localSheetId="114">#REF!</definedName>
    <definedName name="Q.FI.N.4.642.N.A1.E.3a" localSheetId="126">#REF!</definedName>
    <definedName name="Q.FI.N.4.642.N.A1.E.3a" localSheetId="138">#REF!</definedName>
    <definedName name="Q.FI.N.4.642.N.A1.E.3a" localSheetId="113">#REF!</definedName>
    <definedName name="Q.FI.N.4.642.N.A1.E.3a" localSheetId="125">#REF!</definedName>
    <definedName name="Q.FI.N.4.642.N.A1.E.3a" localSheetId="137">#REF!</definedName>
    <definedName name="Q.FI.N.4.642.N.A1.E.3a" localSheetId="112">#REF!</definedName>
    <definedName name="Q.FI.N.4.642.N.A1.E.3a" localSheetId="124">#REF!</definedName>
    <definedName name="Q.FI.N.4.642.N.A1.E.3a" localSheetId="136">#REF!</definedName>
    <definedName name="Q.FI.N.4.642.N.A1.E.3a" localSheetId="110">#REF!</definedName>
    <definedName name="Q.FI.N.4.642.N.A1.E.3a" localSheetId="122">#REF!</definedName>
    <definedName name="Q.FI.N.4.642.N.A1.E.3a" localSheetId="134">#REF!</definedName>
    <definedName name="Q.FI.N.4.642.N.A1.E.3a" localSheetId="146">#REF!</definedName>
    <definedName name="Q.FI.N.4.642.N.A1.E.3a" localSheetId="118">#REF!</definedName>
    <definedName name="Q.FI.N.4.642.N.A1.E.3a" localSheetId="130">#REF!</definedName>
    <definedName name="Q.FI.N.4.642.N.A1.E.3a" localSheetId="142">#REF!</definedName>
    <definedName name="Q.FI.N.4.642.N.A1.E.3a" localSheetId="117">#REF!</definedName>
    <definedName name="Q.FI.N.4.642.N.A1.E.3a" localSheetId="129">#REF!</definedName>
    <definedName name="Q.FI.N.4.642.N.A1.E.3a" localSheetId="141">#REF!</definedName>
    <definedName name="Q.FI.N.4.642.N.A1.E.3a" localSheetId="116">#REF!</definedName>
    <definedName name="Q.FI.N.4.642.N.A1.E.3a" localSheetId="128">#REF!</definedName>
    <definedName name="Q.FI.N.4.642.N.A1.E.3a" localSheetId="140">#REF!</definedName>
    <definedName name="Q.FI.N.4.642.N.A1.E.3a" localSheetId="121">#REF!</definedName>
    <definedName name="Q.FI.N.4.642.N.A1.E.3a" localSheetId="133">#REF!</definedName>
    <definedName name="Q.FI.N.4.642.N.A1.E.3a" localSheetId="145">#REF!</definedName>
    <definedName name="Q.FI.N.4.642.N.A1.E.3a">#REF!</definedName>
    <definedName name="Q.FI.N.4.643.N.A1.E.3a" localSheetId="23">#REF!</definedName>
    <definedName name="Q.FI.N.4.643.N.A1.E.3a" localSheetId="107">#REF!</definedName>
    <definedName name="Q.FI.N.4.643.N.A1.E.3a" localSheetId="24">#REF!</definedName>
    <definedName name="Q.FI.N.4.643.N.A1.E.3a" localSheetId="98">#REF!</definedName>
    <definedName name="Q.FI.N.4.643.N.A1.E.3a" localSheetId="100">#REF!</definedName>
    <definedName name="Q.FI.N.4.643.N.A1.E.3a" localSheetId="94">#REF!</definedName>
    <definedName name="Q.FI.N.4.643.N.A1.E.3a" localSheetId="57">#REF!</definedName>
    <definedName name="Q.FI.N.4.643.N.A1.E.3a" localSheetId="111">#REF!</definedName>
    <definedName name="Q.FI.N.4.643.N.A1.E.3a" localSheetId="123">#REF!</definedName>
    <definedName name="Q.FI.N.4.643.N.A1.E.3a" localSheetId="135">#REF!</definedName>
    <definedName name="Q.FI.N.4.643.N.A1.E.3a" localSheetId="147">#REF!</definedName>
    <definedName name="Q.FI.N.4.643.N.A1.E.3a" localSheetId="115">#REF!</definedName>
    <definedName name="Q.FI.N.4.643.N.A1.E.3a" localSheetId="127">#REF!</definedName>
    <definedName name="Q.FI.N.4.643.N.A1.E.3a" localSheetId="139">#REF!</definedName>
    <definedName name="Q.FI.N.4.643.N.A1.E.3a" localSheetId="119">#REF!</definedName>
    <definedName name="Q.FI.N.4.643.N.A1.E.3a" localSheetId="131">#REF!</definedName>
    <definedName name="Q.FI.N.4.643.N.A1.E.3a" localSheetId="143">#REF!</definedName>
    <definedName name="Q.FI.N.4.643.N.A1.E.3a" localSheetId="120">#REF!</definedName>
    <definedName name="Q.FI.N.4.643.N.A1.E.3a" localSheetId="132">#REF!</definedName>
    <definedName name="Q.FI.N.4.643.N.A1.E.3a" localSheetId="144">#REF!</definedName>
    <definedName name="Q.FI.N.4.643.N.A1.E.3a" localSheetId="114">#REF!</definedName>
    <definedName name="Q.FI.N.4.643.N.A1.E.3a" localSheetId="126">#REF!</definedName>
    <definedName name="Q.FI.N.4.643.N.A1.E.3a" localSheetId="138">#REF!</definedName>
    <definedName name="Q.FI.N.4.643.N.A1.E.3a" localSheetId="113">#REF!</definedName>
    <definedName name="Q.FI.N.4.643.N.A1.E.3a" localSheetId="125">#REF!</definedName>
    <definedName name="Q.FI.N.4.643.N.A1.E.3a" localSheetId="137">#REF!</definedName>
    <definedName name="Q.FI.N.4.643.N.A1.E.3a" localSheetId="112">#REF!</definedName>
    <definedName name="Q.FI.N.4.643.N.A1.E.3a" localSheetId="124">#REF!</definedName>
    <definedName name="Q.FI.N.4.643.N.A1.E.3a" localSheetId="136">#REF!</definedName>
    <definedName name="Q.FI.N.4.643.N.A1.E.3a" localSheetId="110">#REF!</definedName>
    <definedName name="Q.FI.N.4.643.N.A1.E.3a" localSheetId="122">#REF!</definedName>
    <definedName name="Q.FI.N.4.643.N.A1.E.3a" localSheetId="134">#REF!</definedName>
    <definedName name="Q.FI.N.4.643.N.A1.E.3a" localSheetId="146">#REF!</definedName>
    <definedName name="Q.FI.N.4.643.N.A1.E.3a" localSheetId="118">#REF!</definedName>
    <definedName name="Q.FI.N.4.643.N.A1.E.3a" localSheetId="130">#REF!</definedName>
    <definedName name="Q.FI.N.4.643.N.A1.E.3a" localSheetId="142">#REF!</definedName>
    <definedName name="Q.FI.N.4.643.N.A1.E.3a" localSheetId="117">#REF!</definedName>
    <definedName name="Q.FI.N.4.643.N.A1.E.3a" localSheetId="129">#REF!</definedName>
    <definedName name="Q.FI.N.4.643.N.A1.E.3a" localSheetId="141">#REF!</definedName>
    <definedName name="Q.FI.N.4.643.N.A1.E.3a" localSheetId="116">#REF!</definedName>
    <definedName name="Q.FI.N.4.643.N.A1.E.3a" localSheetId="128">#REF!</definedName>
    <definedName name="Q.FI.N.4.643.N.A1.E.3a" localSheetId="140">#REF!</definedName>
    <definedName name="Q.FI.N.4.643.N.A1.E.3a" localSheetId="121">#REF!</definedName>
    <definedName name="Q.FI.N.4.643.N.A1.E.3a" localSheetId="133">#REF!</definedName>
    <definedName name="Q.FI.N.4.643.N.A1.E.3a" localSheetId="145">#REF!</definedName>
    <definedName name="Q.FI.N.4.643.N.A1.E.3a">#REF!</definedName>
    <definedName name="Q.FI.N.4.644.N.A1.E.3a" localSheetId="23">#REF!</definedName>
    <definedName name="Q.FI.N.4.644.N.A1.E.3a" localSheetId="107">#REF!</definedName>
    <definedName name="Q.FI.N.4.644.N.A1.E.3a" localSheetId="24">#REF!</definedName>
    <definedName name="Q.FI.N.4.644.N.A1.E.3a" localSheetId="98">#REF!</definedName>
    <definedName name="Q.FI.N.4.644.N.A1.E.3a" localSheetId="100">#REF!</definedName>
    <definedName name="Q.FI.N.4.644.N.A1.E.3a" localSheetId="94">#REF!</definedName>
    <definedName name="Q.FI.N.4.644.N.A1.E.3a" localSheetId="57">#REF!</definedName>
    <definedName name="Q.FI.N.4.644.N.A1.E.3a" localSheetId="111">#REF!</definedName>
    <definedName name="Q.FI.N.4.644.N.A1.E.3a" localSheetId="123">#REF!</definedName>
    <definedName name="Q.FI.N.4.644.N.A1.E.3a" localSheetId="135">#REF!</definedName>
    <definedName name="Q.FI.N.4.644.N.A1.E.3a" localSheetId="147">#REF!</definedName>
    <definedName name="Q.FI.N.4.644.N.A1.E.3a" localSheetId="115">#REF!</definedName>
    <definedName name="Q.FI.N.4.644.N.A1.E.3a" localSheetId="127">#REF!</definedName>
    <definedName name="Q.FI.N.4.644.N.A1.E.3a" localSheetId="139">#REF!</definedName>
    <definedName name="Q.FI.N.4.644.N.A1.E.3a" localSheetId="119">#REF!</definedName>
    <definedName name="Q.FI.N.4.644.N.A1.E.3a" localSheetId="131">#REF!</definedName>
    <definedName name="Q.FI.N.4.644.N.A1.E.3a" localSheetId="143">#REF!</definedName>
    <definedName name="Q.FI.N.4.644.N.A1.E.3a" localSheetId="120">#REF!</definedName>
    <definedName name="Q.FI.N.4.644.N.A1.E.3a" localSheetId="132">#REF!</definedName>
    <definedName name="Q.FI.N.4.644.N.A1.E.3a" localSheetId="144">#REF!</definedName>
    <definedName name="Q.FI.N.4.644.N.A1.E.3a" localSheetId="114">#REF!</definedName>
    <definedName name="Q.FI.N.4.644.N.A1.E.3a" localSheetId="126">#REF!</definedName>
    <definedName name="Q.FI.N.4.644.N.A1.E.3a" localSheetId="138">#REF!</definedName>
    <definedName name="Q.FI.N.4.644.N.A1.E.3a" localSheetId="113">#REF!</definedName>
    <definedName name="Q.FI.N.4.644.N.A1.E.3a" localSheetId="125">#REF!</definedName>
    <definedName name="Q.FI.N.4.644.N.A1.E.3a" localSheetId="137">#REF!</definedName>
    <definedName name="Q.FI.N.4.644.N.A1.E.3a" localSheetId="112">#REF!</definedName>
    <definedName name="Q.FI.N.4.644.N.A1.E.3a" localSheetId="124">#REF!</definedName>
    <definedName name="Q.FI.N.4.644.N.A1.E.3a" localSheetId="136">#REF!</definedName>
    <definedName name="Q.FI.N.4.644.N.A1.E.3a" localSheetId="110">#REF!</definedName>
    <definedName name="Q.FI.N.4.644.N.A1.E.3a" localSheetId="122">#REF!</definedName>
    <definedName name="Q.FI.N.4.644.N.A1.E.3a" localSheetId="134">#REF!</definedName>
    <definedName name="Q.FI.N.4.644.N.A1.E.3a" localSheetId="146">#REF!</definedName>
    <definedName name="Q.FI.N.4.644.N.A1.E.3a" localSheetId="118">#REF!</definedName>
    <definedName name="Q.FI.N.4.644.N.A1.E.3a" localSheetId="130">#REF!</definedName>
    <definedName name="Q.FI.N.4.644.N.A1.E.3a" localSheetId="142">#REF!</definedName>
    <definedName name="Q.FI.N.4.644.N.A1.E.3a" localSheetId="117">#REF!</definedName>
    <definedName name="Q.FI.N.4.644.N.A1.E.3a" localSheetId="129">#REF!</definedName>
    <definedName name="Q.FI.N.4.644.N.A1.E.3a" localSheetId="141">#REF!</definedName>
    <definedName name="Q.FI.N.4.644.N.A1.E.3a" localSheetId="116">#REF!</definedName>
    <definedName name="Q.FI.N.4.644.N.A1.E.3a" localSheetId="128">#REF!</definedName>
    <definedName name="Q.FI.N.4.644.N.A1.E.3a" localSheetId="140">#REF!</definedName>
    <definedName name="Q.FI.N.4.644.N.A1.E.3a" localSheetId="121">#REF!</definedName>
    <definedName name="Q.FI.N.4.644.N.A1.E.3a" localSheetId="133">#REF!</definedName>
    <definedName name="Q.FI.N.4.644.N.A1.E.3a" localSheetId="145">#REF!</definedName>
    <definedName name="Q.FI.N.4.644.N.A1.E.3a">#REF!</definedName>
    <definedName name="Q.FI.N.4.652.N.A1.E.3a" localSheetId="23">#REF!</definedName>
    <definedName name="Q.FI.N.4.652.N.A1.E.3a" localSheetId="107">#REF!</definedName>
    <definedName name="Q.FI.N.4.652.N.A1.E.3a" localSheetId="24">#REF!</definedName>
    <definedName name="Q.FI.N.4.652.N.A1.E.3a" localSheetId="98">#REF!</definedName>
    <definedName name="Q.FI.N.4.652.N.A1.E.3a" localSheetId="100">#REF!</definedName>
    <definedName name="Q.FI.N.4.652.N.A1.E.3a" localSheetId="94">#REF!</definedName>
    <definedName name="Q.FI.N.4.652.N.A1.E.3a" localSheetId="57">#REF!</definedName>
    <definedName name="Q.FI.N.4.652.N.A1.E.3a" localSheetId="111">#REF!</definedName>
    <definedName name="Q.FI.N.4.652.N.A1.E.3a" localSheetId="123">#REF!</definedName>
    <definedName name="Q.FI.N.4.652.N.A1.E.3a" localSheetId="135">#REF!</definedName>
    <definedName name="Q.FI.N.4.652.N.A1.E.3a" localSheetId="147">#REF!</definedName>
    <definedName name="Q.FI.N.4.652.N.A1.E.3a" localSheetId="115">#REF!</definedName>
    <definedName name="Q.FI.N.4.652.N.A1.E.3a" localSheetId="127">#REF!</definedName>
    <definedName name="Q.FI.N.4.652.N.A1.E.3a" localSheetId="139">#REF!</definedName>
    <definedName name="Q.FI.N.4.652.N.A1.E.3a" localSheetId="119">#REF!</definedName>
    <definedName name="Q.FI.N.4.652.N.A1.E.3a" localSheetId="131">#REF!</definedName>
    <definedName name="Q.FI.N.4.652.N.A1.E.3a" localSheetId="143">#REF!</definedName>
    <definedName name="Q.FI.N.4.652.N.A1.E.3a" localSheetId="120">#REF!</definedName>
    <definedName name="Q.FI.N.4.652.N.A1.E.3a" localSheetId="132">#REF!</definedName>
    <definedName name="Q.FI.N.4.652.N.A1.E.3a" localSheetId="144">#REF!</definedName>
    <definedName name="Q.FI.N.4.652.N.A1.E.3a" localSheetId="114">#REF!</definedName>
    <definedName name="Q.FI.N.4.652.N.A1.E.3a" localSheetId="126">#REF!</definedName>
    <definedName name="Q.FI.N.4.652.N.A1.E.3a" localSheetId="138">#REF!</definedName>
    <definedName name="Q.FI.N.4.652.N.A1.E.3a" localSheetId="113">#REF!</definedName>
    <definedName name="Q.FI.N.4.652.N.A1.E.3a" localSheetId="125">#REF!</definedName>
    <definedName name="Q.FI.N.4.652.N.A1.E.3a" localSheetId="137">#REF!</definedName>
    <definedName name="Q.FI.N.4.652.N.A1.E.3a" localSheetId="112">#REF!</definedName>
    <definedName name="Q.FI.N.4.652.N.A1.E.3a" localSheetId="124">#REF!</definedName>
    <definedName name="Q.FI.N.4.652.N.A1.E.3a" localSheetId="136">#REF!</definedName>
    <definedName name="Q.FI.N.4.652.N.A1.E.3a" localSheetId="110">#REF!</definedName>
    <definedName name="Q.FI.N.4.652.N.A1.E.3a" localSheetId="122">#REF!</definedName>
    <definedName name="Q.FI.N.4.652.N.A1.E.3a" localSheetId="134">#REF!</definedName>
    <definedName name="Q.FI.N.4.652.N.A1.E.3a" localSheetId="146">#REF!</definedName>
    <definedName name="Q.FI.N.4.652.N.A1.E.3a" localSheetId="118">#REF!</definedName>
    <definedName name="Q.FI.N.4.652.N.A1.E.3a" localSheetId="130">#REF!</definedName>
    <definedName name="Q.FI.N.4.652.N.A1.E.3a" localSheetId="142">#REF!</definedName>
    <definedName name="Q.FI.N.4.652.N.A1.E.3a" localSheetId="117">#REF!</definedName>
    <definedName name="Q.FI.N.4.652.N.A1.E.3a" localSheetId="129">#REF!</definedName>
    <definedName name="Q.FI.N.4.652.N.A1.E.3a" localSheetId="141">#REF!</definedName>
    <definedName name="Q.FI.N.4.652.N.A1.E.3a" localSheetId="116">#REF!</definedName>
    <definedName name="Q.FI.N.4.652.N.A1.E.3a" localSheetId="128">#REF!</definedName>
    <definedName name="Q.FI.N.4.652.N.A1.E.3a" localSheetId="140">#REF!</definedName>
    <definedName name="Q.FI.N.4.652.N.A1.E.3a" localSheetId="121">#REF!</definedName>
    <definedName name="Q.FI.N.4.652.N.A1.E.3a" localSheetId="133">#REF!</definedName>
    <definedName name="Q.FI.N.4.652.N.A1.E.3a" localSheetId="145">#REF!</definedName>
    <definedName name="Q.FI.N.4.652.N.A1.E.3a">#REF!</definedName>
    <definedName name="Q.FI.N.4.660.N.A1.E.3a" localSheetId="23">#REF!</definedName>
    <definedName name="Q.FI.N.4.660.N.A1.E.3a" localSheetId="107">#REF!</definedName>
    <definedName name="Q.FI.N.4.660.N.A1.E.3a" localSheetId="24">#REF!</definedName>
    <definedName name="Q.FI.N.4.660.N.A1.E.3a" localSheetId="98">#REF!</definedName>
    <definedName name="Q.FI.N.4.660.N.A1.E.3a" localSheetId="100">#REF!</definedName>
    <definedName name="Q.FI.N.4.660.N.A1.E.3a" localSheetId="94">#REF!</definedName>
    <definedName name="Q.FI.N.4.660.N.A1.E.3a" localSheetId="57">#REF!</definedName>
    <definedName name="Q.FI.N.4.660.N.A1.E.3a" localSheetId="111">#REF!</definedName>
    <definedName name="Q.FI.N.4.660.N.A1.E.3a" localSheetId="123">#REF!</definedName>
    <definedName name="Q.FI.N.4.660.N.A1.E.3a" localSheetId="135">#REF!</definedName>
    <definedName name="Q.FI.N.4.660.N.A1.E.3a" localSheetId="147">#REF!</definedName>
    <definedName name="Q.FI.N.4.660.N.A1.E.3a" localSheetId="115">#REF!</definedName>
    <definedName name="Q.FI.N.4.660.N.A1.E.3a" localSheetId="127">#REF!</definedName>
    <definedName name="Q.FI.N.4.660.N.A1.E.3a" localSheetId="139">#REF!</definedName>
    <definedName name="Q.FI.N.4.660.N.A1.E.3a" localSheetId="119">#REF!</definedName>
    <definedName name="Q.FI.N.4.660.N.A1.E.3a" localSheetId="131">#REF!</definedName>
    <definedName name="Q.FI.N.4.660.N.A1.E.3a" localSheetId="143">#REF!</definedName>
    <definedName name="Q.FI.N.4.660.N.A1.E.3a" localSheetId="120">#REF!</definedName>
    <definedName name="Q.FI.N.4.660.N.A1.E.3a" localSheetId="132">#REF!</definedName>
    <definedName name="Q.FI.N.4.660.N.A1.E.3a" localSheetId="144">#REF!</definedName>
    <definedName name="Q.FI.N.4.660.N.A1.E.3a" localSheetId="114">#REF!</definedName>
    <definedName name="Q.FI.N.4.660.N.A1.E.3a" localSheetId="126">#REF!</definedName>
    <definedName name="Q.FI.N.4.660.N.A1.E.3a" localSheetId="138">#REF!</definedName>
    <definedName name="Q.FI.N.4.660.N.A1.E.3a" localSheetId="113">#REF!</definedName>
    <definedName name="Q.FI.N.4.660.N.A1.E.3a" localSheetId="125">#REF!</definedName>
    <definedName name="Q.FI.N.4.660.N.A1.E.3a" localSheetId="137">#REF!</definedName>
    <definedName name="Q.FI.N.4.660.N.A1.E.3a" localSheetId="112">#REF!</definedName>
    <definedName name="Q.FI.N.4.660.N.A1.E.3a" localSheetId="124">#REF!</definedName>
    <definedName name="Q.FI.N.4.660.N.A1.E.3a" localSheetId="136">#REF!</definedName>
    <definedName name="Q.FI.N.4.660.N.A1.E.3a" localSheetId="110">#REF!</definedName>
    <definedName name="Q.FI.N.4.660.N.A1.E.3a" localSheetId="122">#REF!</definedName>
    <definedName name="Q.FI.N.4.660.N.A1.E.3a" localSheetId="134">#REF!</definedName>
    <definedName name="Q.FI.N.4.660.N.A1.E.3a" localSheetId="146">#REF!</definedName>
    <definedName name="Q.FI.N.4.660.N.A1.E.3a" localSheetId="118">#REF!</definedName>
    <definedName name="Q.FI.N.4.660.N.A1.E.3a" localSheetId="130">#REF!</definedName>
    <definedName name="Q.FI.N.4.660.N.A1.E.3a" localSheetId="142">#REF!</definedName>
    <definedName name="Q.FI.N.4.660.N.A1.E.3a" localSheetId="117">#REF!</definedName>
    <definedName name="Q.FI.N.4.660.N.A1.E.3a" localSheetId="129">#REF!</definedName>
    <definedName name="Q.FI.N.4.660.N.A1.E.3a" localSheetId="141">#REF!</definedName>
    <definedName name="Q.FI.N.4.660.N.A1.E.3a" localSheetId="116">#REF!</definedName>
    <definedName name="Q.FI.N.4.660.N.A1.E.3a" localSheetId="128">#REF!</definedName>
    <definedName name="Q.FI.N.4.660.N.A1.E.3a" localSheetId="140">#REF!</definedName>
    <definedName name="Q.FI.N.4.660.N.A1.E.3a" localSheetId="121">#REF!</definedName>
    <definedName name="Q.FI.N.4.660.N.A1.E.3a" localSheetId="133">#REF!</definedName>
    <definedName name="Q.FI.N.4.660.N.A1.E.3a" localSheetId="145">#REF!</definedName>
    <definedName name="Q.FI.N.4.660.N.A1.E.3a">#REF!</definedName>
    <definedName name="Q.FI.N.4.663.N.A1.E.3a" localSheetId="23">#REF!</definedName>
    <definedName name="Q.FI.N.4.663.N.A1.E.3a" localSheetId="107">#REF!</definedName>
    <definedName name="Q.FI.N.4.663.N.A1.E.3a" localSheetId="24">#REF!</definedName>
    <definedName name="Q.FI.N.4.663.N.A1.E.3a" localSheetId="98">#REF!</definedName>
    <definedName name="Q.FI.N.4.663.N.A1.E.3a" localSheetId="100">#REF!</definedName>
    <definedName name="Q.FI.N.4.663.N.A1.E.3a" localSheetId="94">#REF!</definedName>
    <definedName name="Q.FI.N.4.663.N.A1.E.3a" localSheetId="57">#REF!</definedName>
    <definedName name="Q.FI.N.4.663.N.A1.E.3a" localSheetId="111">#REF!</definedName>
    <definedName name="Q.FI.N.4.663.N.A1.E.3a" localSheetId="123">#REF!</definedName>
    <definedName name="Q.FI.N.4.663.N.A1.E.3a" localSheetId="135">#REF!</definedName>
    <definedName name="Q.FI.N.4.663.N.A1.E.3a" localSheetId="147">#REF!</definedName>
    <definedName name="Q.FI.N.4.663.N.A1.E.3a" localSheetId="115">#REF!</definedName>
    <definedName name="Q.FI.N.4.663.N.A1.E.3a" localSheetId="127">#REF!</definedName>
    <definedName name="Q.FI.N.4.663.N.A1.E.3a" localSheetId="139">#REF!</definedName>
    <definedName name="Q.FI.N.4.663.N.A1.E.3a" localSheetId="119">#REF!</definedName>
    <definedName name="Q.FI.N.4.663.N.A1.E.3a" localSheetId="131">#REF!</definedName>
    <definedName name="Q.FI.N.4.663.N.A1.E.3a" localSheetId="143">#REF!</definedName>
    <definedName name="Q.FI.N.4.663.N.A1.E.3a" localSheetId="120">#REF!</definedName>
    <definedName name="Q.FI.N.4.663.N.A1.E.3a" localSheetId="132">#REF!</definedName>
    <definedName name="Q.FI.N.4.663.N.A1.E.3a" localSheetId="144">#REF!</definedName>
    <definedName name="Q.FI.N.4.663.N.A1.E.3a" localSheetId="114">#REF!</definedName>
    <definedName name="Q.FI.N.4.663.N.A1.E.3a" localSheetId="126">#REF!</definedName>
    <definedName name="Q.FI.N.4.663.N.A1.E.3a" localSheetId="138">#REF!</definedName>
    <definedName name="Q.FI.N.4.663.N.A1.E.3a" localSheetId="113">#REF!</definedName>
    <definedName name="Q.FI.N.4.663.N.A1.E.3a" localSheetId="125">#REF!</definedName>
    <definedName name="Q.FI.N.4.663.N.A1.E.3a" localSheetId="137">#REF!</definedName>
    <definedName name="Q.FI.N.4.663.N.A1.E.3a" localSheetId="112">#REF!</definedName>
    <definedName name="Q.FI.N.4.663.N.A1.E.3a" localSheetId="124">#REF!</definedName>
    <definedName name="Q.FI.N.4.663.N.A1.E.3a" localSheetId="136">#REF!</definedName>
    <definedName name="Q.FI.N.4.663.N.A1.E.3a" localSheetId="110">#REF!</definedName>
    <definedName name="Q.FI.N.4.663.N.A1.E.3a" localSheetId="122">#REF!</definedName>
    <definedName name="Q.FI.N.4.663.N.A1.E.3a" localSheetId="134">#REF!</definedName>
    <definedName name="Q.FI.N.4.663.N.A1.E.3a" localSheetId="146">#REF!</definedName>
    <definedName name="Q.FI.N.4.663.N.A1.E.3a" localSheetId="118">#REF!</definedName>
    <definedName name="Q.FI.N.4.663.N.A1.E.3a" localSheetId="130">#REF!</definedName>
    <definedName name="Q.FI.N.4.663.N.A1.E.3a" localSheetId="142">#REF!</definedName>
    <definedName name="Q.FI.N.4.663.N.A1.E.3a" localSheetId="117">#REF!</definedName>
    <definedName name="Q.FI.N.4.663.N.A1.E.3a" localSheetId="129">#REF!</definedName>
    <definedName name="Q.FI.N.4.663.N.A1.E.3a" localSheetId="141">#REF!</definedName>
    <definedName name="Q.FI.N.4.663.N.A1.E.3a" localSheetId="116">#REF!</definedName>
    <definedName name="Q.FI.N.4.663.N.A1.E.3a" localSheetId="128">#REF!</definedName>
    <definedName name="Q.FI.N.4.663.N.A1.E.3a" localSheetId="140">#REF!</definedName>
    <definedName name="Q.FI.N.4.663.N.A1.E.3a" localSheetId="121">#REF!</definedName>
    <definedName name="Q.FI.N.4.663.N.A1.E.3a" localSheetId="133">#REF!</definedName>
    <definedName name="Q.FI.N.4.663.N.A1.E.3a" localSheetId="145">#REF!</definedName>
    <definedName name="Q.FI.N.4.663.N.A1.E.3a">#REF!</definedName>
    <definedName name="Q.FI.N.4.664.N.A1.E.3a" localSheetId="23">#REF!</definedName>
    <definedName name="Q.FI.N.4.664.N.A1.E.3a" localSheetId="107">#REF!</definedName>
    <definedName name="Q.FI.N.4.664.N.A1.E.3a" localSheetId="24">#REF!</definedName>
    <definedName name="Q.FI.N.4.664.N.A1.E.3a" localSheetId="98">#REF!</definedName>
    <definedName name="Q.FI.N.4.664.N.A1.E.3a" localSheetId="100">#REF!</definedName>
    <definedName name="Q.FI.N.4.664.N.A1.E.3a" localSheetId="94">#REF!</definedName>
    <definedName name="Q.FI.N.4.664.N.A1.E.3a" localSheetId="57">#REF!</definedName>
    <definedName name="Q.FI.N.4.664.N.A1.E.3a" localSheetId="111">#REF!</definedName>
    <definedName name="Q.FI.N.4.664.N.A1.E.3a" localSheetId="123">#REF!</definedName>
    <definedName name="Q.FI.N.4.664.N.A1.E.3a" localSheetId="135">#REF!</definedName>
    <definedName name="Q.FI.N.4.664.N.A1.E.3a" localSheetId="147">#REF!</definedName>
    <definedName name="Q.FI.N.4.664.N.A1.E.3a" localSheetId="115">#REF!</definedName>
    <definedName name="Q.FI.N.4.664.N.A1.E.3a" localSheetId="127">#REF!</definedName>
    <definedName name="Q.FI.N.4.664.N.A1.E.3a" localSheetId="139">#REF!</definedName>
    <definedName name="Q.FI.N.4.664.N.A1.E.3a" localSheetId="119">#REF!</definedName>
    <definedName name="Q.FI.N.4.664.N.A1.E.3a" localSheetId="131">#REF!</definedName>
    <definedName name="Q.FI.N.4.664.N.A1.E.3a" localSheetId="143">#REF!</definedName>
    <definedName name="Q.FI.N.4.664.N.A1.E.3a" localSheetId="120">#REF!</definedName>
    <definedName name="Q.FI.N.4.664.N.A1.E.3a" localSheetId="132">#REF!</definedName>
    <definedName name="Q.FI.N.4.664.N.A1.E.3a" localSheetId="144">#REF!</definedName>
    <definedName name="Q.FI.N.4.664.N.A1.E.3a" localSheetId="114">#REF!</definedName>
    <definedName name="Q.FI.N.4.664.N.A1.E.3a" localSheetId="126">#REF!</definedName>
    <definedName name="Q.FI.N.4.664.N.A1.E.3a" localSheetId="138">#REF!</definedName>
    <definedName name="Q.FI.N.4.664.N.A1.E.3a" localSheetId="113">#REF!</definedName>
    <definedName name="Q.FI.N.4.664.N.A1.E.3a" localSheetId="125">#REF!</definedName>
    <definedName name="Q.FI.N.4.664.N.A1.E.3a" localSheetId="137">#REF!</definedName>
    <definedName name="Q.FI.N.4.664.N.A1.E.3a" localSheetId="112">#REF!</definedName>
    <definedName name="Q.FI.N.4.664.N.A1.E.3a" localSheetId="124">#REF!</definedName>
    <definedName name="Q.FI.N.4.664.N.A1.E.3a" localSheetId="136">#REF!</definedName>
    <definedName name="Q.FI.N.4.664.N.A1.E.3a" localSheetId="110">#REF!</definedName>
    <definedName name="Q.FI.N.4.664.N.A1.E.3a" localSheetId="122">#REF!</definedName>
    <definedName name="Q.FI.N.4.664.N.A1.E.3a" localSheetId="134">#REF!</definedName>
    <definedName name="Q.FI.N.4.664.N.A1.E.3a" localSheetId="146">#REF!</definedName>
    <definedName name="Q.FI.N.4.664.N.A1.E.3a" localSheetId="118">#REF!</definedName>
    <definedName name="Q.FI.N.4.664.N.A1.E.3a" localSheetId="130">#REF!</definedName>
    <definedName name="Q.FI.N.4.664.N.A1.E.3a" localSheetId="142">#REF!</definedName>
    <definedName name="Q.FI.N.4.664.N.A1.E.3a" localSheetId="117">#REF!</definedName>
    <definedName name="Q.FI.N.4.664.N.A1.E.3a" localSheetId="129">#REF!</definedName>
    <definedName name="Q.FI.N.4.664.N.A1.E.3a" localSheetId="141">#REF!</definedName>
    <definedName name="Q.FI.N.4.664.N.A1.E.3a" localSheetId="116">#REF!</definedName>
    <definedName name="Q.FI.N.4.664.N.A1.E.3a" localSheetId="128">#REF!</definedName>
    <definedName name="Q.FI.N.4.664.N.A1.E.3a" localSheetId="140">#REF!</definedName>
    <definedName name="Q.FI.N.4.664.N.A1.E.3a" localSheetId="121">#REF!</definedName>
    <definedName name="Q.FI.N.4.664.N.A1.E.3a" localSheetId="133">#REF!</definedName>
    <definedName name="Q.FI.N.4.664.N.A1.E.3a" localSheetId="145">#REF!</definedName>
    <definedName name="Q.FI.N.4.664.N.A1.E.3a">#REF!</definedName>
    <definedName name="Q.FI.N.4.669.N.A1.E.3a" localSheetId="23">#REF!</definedName>
    <definedName name="Q.FI.N.4.669.N.A1.E.3a" localSheetId="107">#REF!</definedName>
    <definedName name="Q.FI.N.4.669.N.A1.E.3a" localSheetId="24">#REF!</definedName>
    <definedName name="Q.FI.N.4.669.N.A1.E.3a" localSheetId="98">#REF!</definedName>
    <definedName name="Q.FI.N.4.669.N.A1.E.3a" localSheetId="100">#REF!</definedName>
    <definedName name="Q.FI.N.4.669.N.A1.E.3a" localSheetId="94">#REF!</definedName>
    <definedName name="Q.FI.N.4.669.N.A1.E.3a" localSheetId="57">#REF!</definedName>
    <definedName name="Q.FI.N.4.669.N.A1.E.3a" localSheetId="111">#REF!</definedName>
    <definedName name="Q.FI.N.4.669.N.A1.E.3a" localSheetId="123">#REF!</definedName>
    <definedName name="Q.FI.N.4.669.N.A1.E.3a" localSheetId="135">#REF!</definedName>
    <definedName name="Q.FI.N.4.669.N.A1.E.3a" localSheetId="147">#REF!</definedName>
    <definedName name="Q.FI.N.4.669.N.A1.E.3a" localSheetId="115">#REF!</definedName>
    <definedName name="Q.FI.N.4.669.N.A1.E.3a" localSheetId="127">#REF!</definedName>
    <definedName name="Q.FI.N.4.669.N.A1.E.3a" localSheetId="139">#REF!</definedName>
    <definedName name="Q.FI.N.4.669.N.A1.E.3a" localSheetId="119">#REF!</definedName>
    <definedName name="Q.FI.N.4.669.N.A1.E.3a" localSheetId="131">#REF!</definedName>
    <definedName name="Q.FI.N.4.669.N.A1.E.3a" localSheetId="143">#REF!</definedName>
    <definedName name="Q.FI.N.4.669.N.A1.E.3a" localSheetId="120">#REF!</definedName>
    <definedName name="Q.FI.N.4.669.N.A1.E.3a" localSheetId="132">#REF!</definedName>
    <definedName name="Q.FI.N.4.669.N.A1.E.3a" localSheetId="144">#REF!</definedName>
    <definedName name="Q.FI.N.4.669.N.A1.E.3a" localSheetId="114">#REF!</definedName>
    <definedName name="Q.FI.N.4.669.N.A1.E.3a" localSheetId="126">#REF!</definedName>
    <definedName name="Q.FI.N.4.669.N.A1.E.3a" localSheetId="138">#REF!</definedName>
    <definedName name="Q.FI.N.4.669.N.A1.E.3a" localSheetId="113">#REF!</definedName>
    <definedName name="Q.FI.N.4.669.N.A1.E.3a" localSheetId="125">#REF!</definedName>
    <definedName name="Q.FI.N.4.669.N.A1.E.3a" localSheetId="137">#REF!</definedName>
    <definedName name="Q.FI.N.4.669.N.A1.E.3a" localSheetId="112">#REF!</definedName>
    <definedName name="Q.FI.N.4.669.N.A1.E.3a" localSheetId="124">#REF!</definedName>
    <definedName name="Q.FI.N.4.669.N.A1.E.3a" localSheetId="136">#REF!</definedName>
    <definedName name="Q.FI.N.4.669.N.A1.E.3a" localSheetId="110">#REF!</definedName>
    <definedName name="Q.FI.N.4.669.N.A1.E.3a" localSheetId="122">#REF!</definedName>
    <definedName name="Q.FI.N.4.669.N.A1.E.3a" localSheetId="134">#REF!</definedName>
    <definedName name="Q.FI.N.4.669.N.A1.E.3a" localSheetId="146">#REF!</definedName>
    <definedName name="Q.FI.N.4.669.N.A1.E.3a" localSheetId="118">#REF!</definedName>
    <definedName name="Q.FI.N.4.669.N.A1.E.3a" localSheetId="130">#REF!</definedName>
    <definedName name="Q.FI.N.4.669.N.A1.E.3a" localSheetId="142">#REF!</definedName>
    <definedName name="Q.FI.N.4.669.N.A1.E.3a" localSheetId="117">#REF!</definedName>
    <definedName name="Q.FI.N.4.669.N.A1.E.3a" localSheetId="129">#REF!</definedName>
    <definedName name="Q.FI.N.4.669.N.A1.E.3a" localSheetId="141">#REF!</definedName>
    <definedName name="Q.FI.N.4.669.N.A1.E.3a" localSheetId="116">#REF!</definedName>
    <definedName name="Q.FI.N.4.669.N.A1.E.3a" localSheetId="128">#REF!</definedName>
    <definedName name="Q.FI.N.4.669.N.A1.E.3a" localSheetId="140">#REF!</definedName>
    <definedName name="Q.FI.N.4.669.N.A1.E.3a" localSheetId="121">#REF!</definedName>
    <definedName name="Q.FI.N.4.669.N.A1.E.3a" localSheetId="133">#REF!</definedName>
    <definedName name="Q.FI.N.4.669.N.A1.E.3a" localSheetId="145">#REF!</definedName>
    <definedName name="Q.FI.N.4.669.N.A1.E.3a">#REF!</definedName>
    <definedName name="Q.FI.N.4.670.N.A1.E.3a" localSheetId="23">#REF!</definedName>
    <definedName name="Q.FI.N.4.670.N.A1.E.3a" localSheetId="107">#REF!</definedName>
    <definedName name="Q.FI.N.4.670.N.A1.E.3a" localSheetId="24">#REF!</definedName>
    <definedName name="Q.FI.N.4.670.N.A1.E.3a" localSheetId="98">#REF!</definedName>
    <definedName name="Q.FI.N.4.670.N.A1.E.3a" localSheetId="100">#REF!</definedName>
    <definedName name="Q.FI.N.4.670.N.A1.E.3a" localSheetId="94">#REF!</definedName>
    <definedName name="Q.FI.N.4.670.N.A1.E.3a" localSheetId="57">#REF!</definedName>
    <definedName name="Q.FI.N.4.670.N.A1.E.3a" localSheetId="111">#REF!</definedName>
    <definedName name="Q.FI.N.4.670.N.A1.E.3a" localSheetId="123">#REF!</definedName>
    <definedName name="Q.FI.N.4.670.N.A1.E.3a" localSheetId="135">#REF!</definedName>
    <definedName name="Q.FI.N.4.670.N.A1.E.3a" localSheetId="147">#REF!</definedName>
    <definedName name="Q.FI.N.4.670.N.A1.E.3a" localSheetId="115">#REF!</definedName>
    <definedName name="Q.FI.N.4.670.N.A1.E.3a" localSheetId="127">#REF!</definedName>
    <definedName name="Q.FI.N.4.670.N.A1.E.3a" localSheetId="139">#REF!</definedName>
    <definedName name="Q.FI.N.4.670.N.A1.E.3a" localSheetId="119">#REF!</definedName>
    <definedName name="Q.FI.N.4.670.N.A1.E.3a" localSheetId="131">#REF!</definedName>
    <definedName name="Q.FI.N.4.670.N.A1.E.3a" localSheetId="143">#REF!</definedName>
    <definedName name="Q.FI.N.4.670.N.A1.E.3a" localSheetId="120">#REF!</definedName>
    <definedName name="Q.FI.N.4.670.N.A1.E.3a" localSheetId="132">#REF!</definedName>
    <definedName name="Q.FI.N.4.670.N.A1.E.3a" localSheetId="144">#REF!</definedName>
    <definedName name="Q.FI.N.4.670.N.A1.E.3a" localSheetId="114">#REF!</definedName>
    <definedName name="Q.FI.N.4.670.N.A1.E.3a" localSheetId="126">#REF!</definedName>
    <definedName name="Q.FI.N.4.670.N.A1.E.3a" localSheetId="138">#REF!</definedName>
    <definedName name="Q.FI.N.4.670.N.A1.E.3a" localSheetId="113">#REF!</definedName>
    <definedName name="Q.FI.N.4.670.N.A1.E.3a" localSheetId="125">#REF!</definedName>
    <definedName name="Q.FI.N.4.670.N.A1.E.3a" localSheetId="137">#REF!</definedName>
    <definedName name="Q.FI.N.4.670.N.A1.E.3a" localSheetId="112">#REF!</definedName>
    <definedName name="Q.FI.N.4.670.N.A1.E.3a" localSheetId="124">#REF!</definedName>
    <definedName name="Q.FI.N.4.670.N.A1.E.3a" localSheetId="136">#REF!</definedName>
    <definedName name="Q.FI.N.4.670.N.A1.E.3a" localSheetId="110">#REF!</definedName>
    <definedName name="Q.FI.N.4.670.N.A1.E.3a" localSheetId="122">#REF!</definedName>
    <definedName name="Q.FI.N.4.670.N.A1.E.3a" localSheetId="134">#REF!</definedName>
    <definedName name="Q.FI.N.4.670.N.A1.E.3a" localSheetId="146">#REF!</definedName>
    <definedName name="Q.FI.N.4.670.N.A1.E.3a" localSheetId="118">#REF!</definedName>
    <definedName name="Q.FI.N.4.670.N.A1.E.3a" localSheetId="130">#REF!</definedName>
    <definedName name="Q.FI.N.4.670.N.A1.E.3a" localSheetId="142">#REF!</definedName>
    <definedName name="Q.FI.N.4.670.N.A1.E.3a" localSheetId="117">#REF!</definedName>
    <definedName name="Q.FI.N.4.670.N.A1.E.3a" localSheetId="129">#REF!</definedName>
    <definedName name="Q.FI.N.4.670.N.A1.E.3a" localSheetId="141">#REF!</definedName>
    <definedName name="Q.FI.N.4.670.N.A1.E.3a" localSheetId="116">#REF!</definedName>
    <definedName name="Q.FI.N.4.670.N.A1.E.3a" localSheetId="128">#REF!</definedName>
    <definedName name="Q.FI.N.4.670.N.A1.E.3a" localSheetId="140">#REF!</definedName>
    <definedName name="Q.FI.N.4.670.N.A1.E.3a" localSheetId="121">#REF!</definedName>
    <definedName name="Q.FI.N.4.670.N.A1.E.3a" localSheetId="133">#REF!</definedName>
    <definedName name="Q.FI.N.4.670.N.A1.E.3a" localSheetId="145">#REF!</definedName>
    <definedName name="Q.FI.N.4.670.N.A1.E.3a">#REF!</definedName>
    <definedName name="Q.FI.N.4.671.N.A1.E.3a" localSheetId="23">#REF!</definedName>
    <definedName name="Q.FI.N.4.671.N.A1.E.3a" localSheetId="107">#REF!</definedName>
    <definedName name="Q.FI.N.4.671.N.A1.E.3a" localSheetId="24">#REF!</definedName>
    <definedName name="Q.FI.N.4.671.N.A1.E.3a" localSheetId="98">#REF!</definedName>
    <definedName name="Q.FI.N.4.671.N.A1.E.3a" localSheetId="100">#REF!</definedName>
    <definedName name="Q.FI.N.4.671.N.A1.E.3a" localSheetId="94">#REF!</definedName>
    <definedName name="Q.FI.N.4.671.N.A1.E.3a" localSheetId="57">#REF!</definedName>
    <definedName name="Q.FI.N.4.671.N.A1.E.3a" localSheetId="111">#REF!</definedName>
    <definedName name="Q.FI.N.4.671.N.A1.E.3a" localSheetId="123">#REF!</definedName>
    <definedName name="Q.FI.N.4.671.N.A1.E.3a" localSheetId="135">#REF!</definedName>
    <definedName name="Q.FI.N.4.671.N.A1.E.3a" localSheetId="147">#REF!</definedName>
    <definedName name="Q.FI.N.4.671.N.A1.E.3a" localSheetId="115">#REF!</definedName>
    <definedName name="Q.FI.N.4.671.N.A1.E.3a" localSheetId="127">#REF!</definedName>
    <definedName name="Q.FI.N.4.671.N.A1.E.3a" localSheetId="139">#REF!</definedName>
    <definedName name="Q.FI.N.4.671.N.A1.E.3a" localSheetId="119">#REF!</definedName>
    <definedName name="Q.FI.N.4.671.N.A1.E.3a" localSheetId="131">#REF!</definedName>
    <definedName name="Q.FI.N.4.671.N.A1.E.3a" localSheetId="143">#REF!</definedName>
    <definedName name="Q.FI.N.4.671.N.A1.E.3a" localSheetId="120">#REF!</definedName>
    <definedName name="Q.FI.N.4.671.N.A1.E.3a" localSheetId="132">#REF!</definedName>
    <definedName name="Q.FI.N.4.671.N.A1.E.3a" localSheetId="144">#REF!</definedName>
    <definedName name="Q.FI.N.4.671.N.A1.E.3a" localSheetId="114">#REF!</definedName>
    <definedName name="Q.FI.N.4.671.N.A1.E.3a" localSheetId="126">#REF!</definedName>
    <definedName name="Q.FI.N.4.671.N.A1.E.3a" localSheetId="138">#REF!</definedName>
    <definedName name="Q.FI.N.4.671.N.A1.E.3a" localSheetId="113">#REF!</definedName>
    <definedName name="Q.FI.N.4.671.N.A1.E.3a" localSheetId="125">#REF!</definedName>
    <definedName name="Q.FI.N.4.671.N.A1.E.3a" localSheetId="137">#REF!</definedName>
    <definedName name="Q.FI.N.4.671.N.A1.E.3a" localSheetId="112">#REF!</definedName>
    <definedName name="Q.FI.N.4.671.N.A1.E.3a" localSheetId="124">#REF!</definedName>
    <definedName name="Q.FI.N.4.671.N.A1.E.3a" localSheetId="136">#REF!</definedName>
    <definedName name="Q.FI.N.4.671.N.A1.E.3a" localSheetId="110">#REF!</definedName>
    <definedName name="Q.FI.N.4.671.N.A1.E.3a" localSheetId="122">#REF!</definedName>
    <definedName name="Q.FI.N.4.671.N.A1.E.3a" localSheetId="134">#REF!</definedName>
    <definedName name="Q.FI.N.4.671.N.A1.E.3a" localSheetId="146">#REF!</definedName>
    <definedName name="Q.FI.N.4.671.N.A1.E.3a" localSheetId="118">#REF!</definedName>
    <definedName name="Q.FI.N.4.671.N.A1.E.3a" localSheetId="130">#REF!</definedName>
    <definedName name="Q.FI.N.4.671.N.A1.E.3a" localSheetId="142">#REF!</definedName>
    <definedName name="Q.FI.N.4.671.N.A1.E.3a" localSheetId="117">#REF!</definedName>
    <definedName name="Q.FI.N.4.671.N.A1.E.3a" localSheetId="129">#REF!</definedName>
    <definedName name="Q.FI.N.4.671.N.A1.E.3a" localSheetId="141">#REF!</definedName>
    <definedName name="Q.FI.N.4.671.N.A1.E.3a" localSheetId="116">#REF!</definedName>
    <definedName name="Q.FI.N.4.671.N.A1.E.3a" localSheetId="128">#REF!</definedName>
    <definedName name="Q.FI.N.4.671.N.A1.E.3a" localSheetId="140">#REF!</definedName>
    <definedName name="Q.FI.N.4.671.N.A1.E.3a" localSheetId="121">#REF!</definedName>
    <definedName name="Q.FI.N.4.671.N.A1.E.3a" localSheetId="133">#REF!</definedName>
    <definedName name="Q.FI.N.4.671.N.A1.E.3a" localSheetId="145">#REF!</definedName>
    <definedName name="Q.FI.N.4.671.N.A1.E.3a">#REF!</definedName>
    <definedName name="Q.FI.N.4.672.N.A1.E.3a" localSheetId="23">#REF!</definedName>
    <definedName name="Q.FI.N.4.672.N.A1.E.3a" localSheetId="107">#REF!</definedName>
    <definedName name="Q.FI.N.4.672.N.A1.E.3a" localSheetId="24">#REF!</definedName>
    <definedName name="Q.FI.N.4.672.N.A1.E.3a" localSheetId="98">#REF!</definedName>
    <definedName name="Q.FI.N.4.672.N.A1.E.3a" localSheetId="100">#REF!</definedName>
    <definedName name="Q.FI.N.4.672.N.A1.E.3a" localSheetId="94">#REF!</definedName>
    <definedName name="Q.FI.N.4.672.N.A1.E.3a" localSheetId="57">#REF!</definedName>
    <definedName name="Q.FI.N.4.672.N.A1.E.3a" localSheetId="111">#REF!</definedName>
    <definedName name="Q.FI.N.4.672.N.A1.E.3a" localSheetId="123">#REF!</definedName>
    <definedName name="Q.FI.N.4.672.N.A1.E.3a" localSheetId="135">#REF!</definedName>
    <definedName name="Q.FI.N.4.672.N.A1.E.3a" localSheetId="147">#REF!</definedName>
    <definedName name="Q.FI.N.4.672.N.A1.E.3a" localSheetId="115">#REF!</definedName>
    <definedName name="Q.FI.N.4.672.N.A1.E.3a" localSheetId="127">#REF!</definedName>
    <definedName name="Q.FI.N.4.672.N.A1.E.3a" localSheetId="139">#REF!</definedName>
    <definedName name="Q.FI.N.4.672.N.A1.E.3a" localSheetId="119">#REF!</definedName>
    <definedName name="Q.FI.N.4.672.N.A1.E.3a" localSheetId="131">#REF!</definedName>
    <definedName name="Q.FI.N.4.672.N.A1.E.3a" localSheetId="143">#REF!</definedName>
    <definedName name="Q.FI.N.4.672.N.A1.E.3a" localSheetId="120">#REF!</definedName>
    <definedName name="Q.FI.N.4.672.N.A1.E.3a" localSheetId="132">#REF!</definedName>
    <definedName name="Q.FI.N.4.672.N.A1.E.3a" localSheetId="144">#REF!</definedName>
    <definedName name="Q.FI.N.4.672.N.A1.E.3a" localSheetId="114">#REF!</definedName>
    <definedName name="Q.FI.N.4.672.N.A1.E.3a" localSheetId="126">#REF!</definedName>
    <definedName name="Q.FI.N.4.672.N.A1.E.3a" localSheetId="138">#REF!</definedName>
    <definedName name="Q.FI.N.4.672.N.A1.E.3a" localSheetId="113">#REF!</definedName>
    <definedName name="Q.FI.N.4.672.N.A1.E.3a" localSheetId="125">#REF!</definedName>
    <definedName name="Q.FI.N.4.672.N.A1.E.3a" localSheetId="137">#REF!</definedName>
    <definedName name="Q.FI.N.4.672.N.A1.E.3a" localSheetId="112">#REF!</definedName>
    <definedName name="Q.FI.N.4.672.N.A1.E.3a" localSheetId="124">#REF!</definedName>
    <definedName name="Q.FI.N.4.672.N.A1.E.3a" localSheetId="136">#REF!</definedName>
    <definedName name="Q.FI.N.4.672.N.A1.E.3a" localSheetId="110">#REF!</definedName>
    <definedName name="Q.FI.N.4.672.N.A1.E.3a" localSheetId="122">#REF!</definedName>
    <definedName name="Q.FI.N.4.672.N.A1.E.3a" localSheetId="134">#REF!</definedName>
    <definedName name="Q.FI.N.4.672.N.A1.E.3a" localSheetId="146">#REF!</definedName>
    <definedName name="Q.FI.N.4.672.N.A1.E.3a" localSheetId="118">#REF!</definedName>
    <definedName name="Q.FI.N.4.672.N.A1.E.3a" localSheetId="130">#REF!</definedName>
    <definedName name="Q.FI.N.4.672.N.A1.E.3a" localSheetId="142">#REF!</definedName>
    <definedName name="Q.FI.N.4.672.N.A1.E.3a" localSheetId="117">#REF!</definedName>
    <definedName name="Q.FI.N.4.672.N.A1.E.3a" localSheetId="129">#REF!</definedName>
    <definedName name="Q.FI.N.4.672.N.A1.E.3a" localSheetId="141">#REF!</definedName>
    <definedName name="Q.FI.N.4.672.N.A1.E.3a" localSheetId="116">#REF!</definedName>
    <definedName name="Q.FI.N.4.672.N.A1.E.3a" localSheetId="128">#REF!</definedName>
    <definedName name="Q.FI.N.4.672.N.A1.E.3a" localSheetId="140">#REF!</definedName>
    <definedName name="Q.FI.N.4.672.N.A1.E.3a" localSheetId="121">#REF!</definedName>
    <definedName name="Q.FI.N.4.672.N.A1.E.3a" localSheetId="133">#REF!</definedName>
    <definedName name="Q.FI.N.4.672.N.A1.E.3a" localSheetId="145">#REF!</definedName>
    <definedName name="Q.FI.N.4.672.N.A1.E.3a">#REF!</definedName>
    <definedName name="Q.FI.N.4.673.N.A1.E.3a" localSheetId="23">#REF!</definedName>
    <definedName name="Q.FI.N.4.673.N.A1.E.3a" localSheetId="107">#REF!</definedName>
    <definedName name="Q.FI.N.4.673.N.A1.E.3a" localSheetId="24">#REF!</definedName>
    <definedName name="Q.FI.N.4.673.N.A1.E.3a" localSheetId="98">#REF!</definedName>
    <definedName name="Q.FI.N.4.673.N.A1.E.3a" localSheetId="100">#REF!</definedName>
    <definedName name="Q.FI.N.4.673.N.A1.E.3a" localSheetId="94">#REF!</definedName>
    <definedName name="Q.FI.N.4.673.N.A1.E.3a" localSheetId="57">#REF!</definedName>
    <definedName name="Q.FI.N.4.673.N.A1.E.3a" localSheetId="111">#REF!</definedName>
    <definedName name="Q.FI.N.4.673.N.A1.E.3a" localSheetId="123">#REF!</definedName>
    <definedName name="Q.FI.N.4.673.N.A1.E.3a" localSheetId="135">#REF!</definedName>
    <definedName name="Q.FI.N.4.673.N.A1.E.3a" localSheetId="147">#REF!</definedName>
    <definedName name="Q.FI.N.4.673.N.A1.E.3a" localSheetId="115">#REF!</definedName>
    <definedName name="Q.FI.N.4.673.N.A1.E.3a" localSheetId="127">#REF!</definedName>
    <definedName name="Q.FI.N.4.673.N.A1.E.3a" localSheetId="139">#REF!</definedName>
    <definedName name="Q.FI.N.4.673.N.A1.E.3a" localSheetId="119">#REF!</definedName>
    <definedName name="Q.FI.N.4.673.N.A1.E.3a" localSheetId="131">#REF!</definedName>
    <definedName name="Q.FI.N.4.673.N.A1.E.3a" localSheetId="143">#REF!</definedName>
    <definedName name="Q.FI.N.4.673.N.A1.E.3a" localSheetId="120">#REF!</definedName>
    <definedName name="Q.FI.N.4.673.N.A1.E.3a" localSheetId="132">#REF!</definedName>
    <definedName name="Q.FI.N.4.673.N.A1.E.3a" localSheetId="144">#REF!</definedName>
    <definedName name="Q.FI.N.4.673.N.A1.E.3a" localSheetId="114">#REF!</definedName>
    <definedName name="Q.FI.N.4.673.N.A1.E.3a" localSheetId="126">#REF!</definedName>
    <definedName name="Q.FI.N.4.673.N.A1.E.3a" localSheetId="138">#REF!</definedName>
    <definedName name="Q.FI.N.4.673.N.A1.E.3a" localSheetId="113">#REF!</definedName>
    <definedName name="Q.FI.N.4.673.N.A1.E.3a" localSheetId="125">#REF!</definedName>
    <definedName name="Q.FI.N.4.673.N.A1.E.3a" localSheetId="137">#REF!</definedName>
    <definedName name="Q.FI.N.4.673.N.A1.E.3a" localSheetId="112">#REF!</definedName>
    <definedName name="Q.FI.N.4.673.N.A1.E.3a" localSheetId="124">#REF!</definedName>
    <definedName name="Q.FI.N.4.673.N.A1.E.3a" localSheetId="136">#REF!</definedName>
    <definedName name="Q.FI.N.4.673.N.A1.E.3a" localSheetId="110">#REF!</definedName>
    <definedName name="Q.FI.N.4.673.N.A1.E.3a" localSheetId="122">#REF!</definedName>
    <definedName name="Q.FI.N.4.673.N.A1.E.3a" localSheetId="134">#REF!</definedName>
    <definedName name="Q.FI.N.4.673.N.A1.E.3a" localSheetId="146">#REF!</definedName>
    <definedName name="Q.FI.N.4.673.N.A1.E.3a" localSheetId="118">#REF!</definedName>
    <definedName name="Q.FI.N.4.673.N.A1.E.3a" localSheetId="130">#REF!</definedName>
    <definedName name="Q.FI.N.4.673.N.A1.E.3a" localSheetId="142">#REF!</definedName>
    <definedName name="Q.FI.N.4.673.N.A1.E.3a" localSheetId="117">#REF!</definedName>
    <definedName name="Q.FI.N.4.673.N.A1.E.3a" localSheetId="129">#REF!</definedName>
    <definedName name="Q.FI.N.4.673.N.A1.E.3a" localSheetId="141">#REF!</definedName>
    <definedName name="Q.FI.N.4.673.N.A1.E.3a" localSheetId="116">#REF!</definedName>
    <definedName name="Q.FI.N.4.673.N.A1.E.3a" localSheetId="128">#REF!</definedName>
    <definedName name="Q.FI.N.4.673.N.A1.E.3a" localSheetId="140">#REF!</definedName>
    <definedName name="Q.FI.N.4.673.N.A1.E.3a" localSheetId="121">#REF!</definedName>
    <definedName name="Q.FI.N.4.673.N.A1.E.3a" localSheetId="133">#REF!</definedName>
    <definedName name="Q.FI.N.4.673.N.A1.E.3a" localSheetId="145">#REF!</definedName>
    <definedName name="Q.FI.N.4.673.N.A1.E.3a">#REF!</definedName>
    <definedName name="Q.FI.N.4.674.N.A1.E.3a" localSheetId="23">#REF!</definedName>
    <definedName name="Q.FI.N.4.674.N.A1.E.3a" localSheetId="107">#REF!</definedName>
    <definedName name="Q.FI.N.4.674.N.A1.E.3a" localSheetId="24">#REF!</definedName>
    <definedName name="Q.FI.N.4.674.N.A1.E.3a" localSheetId="98">#REF!</definedName>
    <definedName name="Q.FI.N.4.674.N.A1.E.3a" localSheetId="100">#REF!</definedName>
    <definedName name="Q.FI.N.4.674.N.A1.E.3a" localSheetId="94">#REF!</definedName>
    <definedName name="Q.FI.N.4.674.N.A1.E.3a" localSheetId="57">#REF!</definedName>
    <definedName name="Q.FI.N.4.674.N.A1.E.3a" localSheetId="111">#REF!</definedName>
    <definedName name="Q.FI.N.4.674.N.A1.E.3a" localSheetId="123">#REF!</definedName>
    <definedName name="Q.FI.N.4.674.N.A1.E.3a" localSheetId="135">#REF!</definedName>
    <definedName name="Q.FI.N.4.674.N.A1.E.3a" localSheetId="147">#REF!</definedName>
    <definedName name="Q.FI.N.4.674.N.A1.E.3a" localSheetId="115">#REF!</definedName>
    <definedName name="Q.FI.N.4.674.N.A1.E.3a" localSheetId="127">#REF!</definedName>
    <definedName name="Q.FI.N.4.674.N.A1.E.3a" localSheetId="139">#REF!</definedName>
    <definedName name="Q.FI.N.4.674.N.A1.E.3a" localSheetId="119">#REF!</definedName>
    <definedName name="Q.FI.N.4.674.N.A1.E.3a" localSheetId="131">#REF!</definedName>
    <definedName name="Q.FI.N.4.674.N.A1.E.3a" localSheetId="143">#REF!</definedName>
    <definedName name="Q.FI.N.4.674.N.A1.E.3a" localSheetId="120">#REF!</definedName>
    <definedName name="Q.FI.N.4.674.N.A1.E.3a" localSheetId="132">#REF!</definedName>
    <definedName name="Q.FI.N.4.674.N.A1.E.3a" localSheetId="144">#REF!</definedName>
    <definedName name="Q.FI.N.4.674.N.A1.E.3a" localSheetId="114">#REF!</definedName>
    <definedName name="Q.FI.N.4.674.N.A1.E.3a" localSheetId="126">#REF!</definedName>
    <definedName name="Q.FI.N.4.674.N.A1.E.3a" localSheetId="138">#REF!</definedName>
    <definedName name="Q.FI.N.4.674.N.A1.E.3a" localSheetId="113">#REF!</definedName>
    <definedName name="Q.FI.N.4.674.N.A1.E.3a" localSheetId="125">#REF!</definedName>
    <definedName name="Q.FI.N.4.674.N.A1.E.3a" localSheetId="137">#REF!</definedName>
    <definedName name="Q.FI.N.4.674.N.A1.E.3a" localSheetId="112">#REF!</definedName>
    <definedName name="Q.FI.N.4.674.N.A1.E.3a" localSheetId="124">#REF!</definedName>
    <definedName name="Q.FI.N.4.674.N.A1.E.3a" localSheetId="136">#REF!</definedName>
    <definedName name="Q.FI.N.4.674.N.A1.E.3a" localSheetId="110">#REF!</definedName>
    <definedName name="Q.FI.N.4.674.N.A1.E.3a" localSheetId="122">#REF!</definedName>
    <definedName name="Q.FI.N.4.674.N.A1.E.3a" localSheetId="134">#REF!</definedName>
    <definedName name="Q.FI.N.4.674.N.A1.E.3a" localSheetId="146">#REF!</definedName>
    <definedName name="Q.FI.N.4.674.N.A1.E.3a" localSheetId="118">#REF!</definedName>
    <definedName name="Q.FI.N.4.674.N.A1.E.3a" localSheetId="130">#REF!</definedName>
    <definedName name="Q.FI.N.4.674.N.A1.E.3a" localSheetId="142">#REF!</definedName>
    <definedName name="Q.FI.N.4.674.N.A1.E.3a" localSheetId="117">#REF!</definedName>
    <definedName name="Q.FI.N.4.674.N.A1.E.3a" localSheetId="129">#REF!</definedName>
    <definedName name="Q.FI.N.4.674.N.A1.E.3a" localSheetId="141">#REF!</definedName>
    <definedName name="Q.FI.N.4.674.N.A1.E.3a" localSheetId="116">#REF!</definedName>
    <definedName name="Q.FI.N.4.674.N.A1.E.3a" localSheetId="128">#REF!</definedName>
    <definedName name="Q.FI.N.4.674.N.A1.E.3a" localSheetId="140">#REF!</definedName>
    <definedName name="Q.FI.N.4.674.N.A1.E.3a" localSheetId="121">#REF!</definedName>
    <definedName name="Q.FI.N.4.674.N.A1.E.3a" localSheetId="133">#REF!</definedName>
    <definedName name="Q.FI.N.4.674.N.A1.E.3a" localSheetId="145">#REF!</definedName>
    <definedName name="Q.FI.N.4.674.N.A1.E.3a">#REF!</definedName>
    <definedName name="Q.FI.N.4.680.N.A1.E.3a" localSheetId="23">#REF!</definedName>
    <definedName name="Q.FI.N.4.680.N.A1.E.3a" localSheetId="107">#REF!</definedName>
    <definedName name="Q.FI.N.4.680.N.A1.E.3a" localSheetId="24">#REF!</definedName>
    <definedName name="Q.FI.N.4.680.N.A1.E.3a" localSheetId="98">#REF!</definedName>
    <definedName name="Q.FI.N.4.680.N.A1.E.3a" localSheetId="100">#REF!</definedName>
    <definedName name="Q.FI.N.4.680.N.A1.E.3a" localSheetId="94">#REF!</definedName>
    <definedName name="Q.FI.N.4.680.N.A1.E.3a" localSheetId="57">#REF!</definedName>
    <definedName name="Q.FI.N.4.680.N.A1.E.3a" localSheetId="111">#REF!</definedName>
    <definedName name="Q.FI.N.4.680.N.A1.E.3a" localSheetId="123">#REF!</definedName>
    <definedName name="Q.FI.N.4.680.N.A1.E.3a" localSheetId="135">#REF!</definedName>
    <definedName name="Q.FI.N.4.680.N.A1.E.3a" localSheetId="147">#REF!</definedName>
    <definedName name="Q.FI.N.4.680.N.A1.E.3a" localSheetId="115">#REF!</definedName>
    <definedName name="Q.FI.N.4.680.N.A1.E.3a" localSheetId="127">#REF!</definedName>
    <definedName name="Q.FI.N.4.680.N.A1.E.3a" localSheetId="139">#REF!</definedName>
    <definedName name="Q.FI.N.4.680.N.A1.E.3a" localSheetId="119">#REF!</definedName>
    <definedName name="Q.FI.N.4.680.N.A1.E.3a" localSheetId="131">#REF!</definedName>
    <definedName name="Q.FI.N.4.680.N.A1.E.3a" localSheetId="143">#REF!</definedName>
    <definedName name="Q.FI.N.4.680.N.A1.E.3a" localSheetId="120">#REF!</definedName>
    <definedName name="Q.FI.N.4.680.N.A1.E.3a" localSheetId="132">#REF!</definedName>
    <definedName name="Q.FI.N.4.680.N.A1.E.3a" localSheetId="144">#REF!</definedName>
    <definedName name="Q.FI.N.4.680.N.A1.E.3a" localSheetId="114">#REF!</definedName>
    <definedName name="Q.FI.N.4.680.N.A1.E.3a" localSheetId="126">#REF!</definedName>
    <definedName name="Q.FI.N.4.680.N.A1.E.3a" localSheetId="138">#REF!</definedName>
    <definedName name="Q.FI.N.4.680.N.A1.E.3a" localSheetId="113">#REF!</definedName>
    <definedName name="Q.FI.N.4.680.N.A1.E.3a" localSheetId="125">#REF!</definedName>
    <definedName name="Q.FI.N.4.680.N.A1.E.3a" localSheetId="137">#REF!</definedName>
    <definedName name="Q.FI.N.4.680.N.A1.E.3a" localSheetId="112">#REF!</definedName>
    <definedName name="Q.FI.N.4.680.N.A1.E.3a" localSheetId="124">#REF!</definedName>
    <definedName name="Q.FI.N.4.680.N.A1.E.3a" localSheetId="136">#REF!</definedName>
    <definedName name="Q.FI.N.4.680.N.A1.E.3a" localSheetId="110">#REF!</definedName>
    <definedName name="Q.FI.N.4.680.N.A1.E.3a" localSheetId="122">#REF!</definedName>
    <definedName name="Q.FI.N.4.680.N.A1.E.3a" localSheetId="134">#REF!</definedName>
    <definedName name="Q.FI.N.4.680.N.A1.E.3a" localSheetId="146">#REF!</definedName>
    <definedName name="Q.FI.N.4.680.N.A1.E.3a" localSheetId="118">#REF!</definedName>
    <definedName name="Q.FI.N.4.680.N.A1.E.3a" localSheetId="130">#REF!</definedName>
    <definedName name="Q.FI.N.4.680.N.A1.E.3a" localSheetId="142">#REF!</definedName>
    <definedName name="Q.FI.N.4.680.N.A1.E.3a" localSheetId="117">#REF!</definedName>
    <definedName name="Q.FI.N.4.680.N.A1.E.3a" localSheetId="129">#REF!</definedName>
    <definedName name="Q.FI.N.4.680.N.A1.E.3a" localSheetId="141">#REF!</definedName>
    <definedName name="Q.FI.N.4.680.N.A1.E.3a" localSheetId="116">#REF!</definedName>
    <definedName name="Q.FI.N.4.680.N.A1.E.3a" localSheetId="128">#REF!</definedName>
    <definedName name="Q.FI.N.4.680.N.A1.E.3a" localSheetId="140">#REF!</definedName>
    <definedName name="Q.FI.N.4.680.N.A1.E.3a" localSheetId="121">#REF!</definedName>
    <definedName name="Q.FI.N.4.680.N.A1.E.3a" localSheetId="133">#REF!</definedName>
    <definedName name="Q.FI.N.4.680.N.A1.E.3a" localSheetId="145">#REF!</definedName>
    <definedName name="Q.FI.N.4.680.N.A1.E.3a">#REF!</definedName>
    <definedName name="Q.FI.N.4.681.N.A1.E.3a" localSheetId="23">#REF!</definedName>
    <definedName name="Q.FI.N.4.681.N.A1.E.3a" localSheetId="107">#REF!</definedName>
    <definedName name="Q.FI.N.4.681.N.A1.E.3a" localSheetId="24">#REF!</definedName>
    <definedName name="Q.FI.N.4.681.N.A1.E.3a" localSheetId="98">#REF!</definedName>
    <definedName name="Q.FI.N.4.681.N.A1.E.3a" localSheetId="100">#REF!</definedName>
    <definedName name="Q.FI.N.4.681.N.A1.E.3a" localSheetId="94">#REF!</definedName>
    <definedName name="Q.FI.N.4.681.N.A1.E.3a" localSheetId="57">#REF!</definedName>
    <definedName name="Q.FI.N.4.681.N.A1.E.3a" localSheetId="111">#REF!</definedName>
    <definedName name="Q.FI.N.4.681.N.A1.E.3a" localSheetId="123">#REF!</definedName>
    <definedName name="Q.FI.N.4.681.N.A1.E.3a" localSheetId="135">#REF!</definedName>
    <definedName name="Q.FI.N.4.681.N.A1.E.3a" localSheetId="147">#REF!</definedName>
    <definedName name="Q.FI.N.4.681.N.A1.E.3a" localSheetId="115">#REF!</definedName>
    <definedName name="Q.FI.N.4.681.N.A1.E.3a" localSheetId="127">#REF!</definedName>
    <definedName name="Q.FI.N.4.681.N.A1.E.3a" localSheetId="139">#REF!</definedName>
    <definedName name="Q.FI.N.4.681.N.A1.E.3a" localSheetId="119">#REF!</definedName>
    <definedName name="Q.FI.N.4.681.N.A1.E.3a" localSheetId="131">#REF!</definedName>
    <definedName name="Q.FI.N.4.681.N.A1.E.3a" localSheetId="143">#REF!</definedName>
    <definedName name="Q.FI.N.4.681.N.A1.E.3a" localSheetId="120">#REF!</definedName>
    <definedName name="Q.FI.N.4.681.N.A1.E.3a" localSheetId="132">#REF!</definedName>
    <definedName name="Q.FI.N.4.681.N.A1.E.3a" localSheetId="144">#REF!</definedName>
    <definedName name="Q.FI.N.4.681.N.A1.E.3a" localSheetId="114">#REF!</definedName>
    <definedName name="Q.FI.N.4.681.N.A1.E.3a" localSheetId="126">#REF!</definedName>
    <definedName name="Q.FI.N.4.681.N.A1.E.3a" localSheetId="138">#REF!</definedName>
    <definedName name="Q.FI.N.4.681.N.A1.E.3a" localSheetId="113">#REF!</definedName>
    <definedName name="Q.FI.N.4.681.N.A1.E.3a" localSheetId="125">#REF!</definedName>
    <definedName name="Q.FI.N.4.681.N.A1.E.3a" localSheetId="137">#REF!</definedName>
    <definedName name="Q.FI.N.4.681.N.A1.E.3a" localSheetId="112">#REF!</definedName>
    <definedName name="Q.FI.N.4.681.N.A1.E.3a" localSheetId="124">#REF!</definedName>
    <definedName name="Q.FI.N.4.681.N.A1.E.3a" localSheetId="136">#REF!</definedName>
    <definedName name="Q.FI.N.4.681.N.A1.E.3a" localSheetId="110">#REF!</definedName>
    <definedName name="Q.FI.N.4.681.N.A1.E.3a" localSheetId="122">#REF!</definedName>
    <definedName name="Q.FI.N.4.681.N.A1.E.3a" localSheetId="134">#REF!</definedName>
    <definedName name="Q.FI.N.4.681.N.A1.E.3a" localSheetId="146">#REF!</definedName>
    <definedName name="Q.FI.N.4.681.N.A1.E.3a" localSheetId="118">#REF!</definedName>
    <definedName name="Q.FI.N.4.681.N.A1.E.3a" localSheetId="130">#REF!</definedName>
    <definedName name="Q.FI.N.4.681.N.A1.E.3a" localSheetId="142">#REF!</definedName>
    <definedName name="Q.FI.N.4.681.N.A1.E.3a" localSheetId="117">#REF!</definedName>
    <definedName name="Q.FI.N.4.681.N.A1.E.3a" localSheetId="129">#REF!</definedName>
    <definedName name="Q.FI.N.4.681.N.A1.E.3a" localSheetId="141">#REF!</definedName>
    <definedName name="Q.FI.N.4.681.N.A1.E.3a" localSheetId="116">#REF!</definedName>
    <definedName name="Q.FI.N.4.681.N.A1.E.3a" localSheetId="128">#REF!</definedName>
    <definedName name="Q.FI.N.4.681.N.A1.E.3a" localSheetId="140">#REF!</definedName>
    <definedName name="Q.FI.N.4.681.N.A1.E.3a" localSheetId="121">#REF!</definedName>
    <definedName name="Q.FI.N.4.681.N.A1.E.3a" localSheetId="133">#REF!</definedName>
    <definedName name="Q.FI.N.4.681.N.A1.E.3a" localSheetId="145">#REF!</definedName>
    <definedName name="Q.FI.N.4.681.N.A1.E.3a">#REF!</definedName>
    <definedName name="Q.FI.N.4.682.N.A1.E.3a" localSheetId="23">#REF!</definedName>
    <definedName name="Q.FI.N.4.682.N.A1.E.3a" localSheetId="107">#REF!</definedName>
    <definedName name="Q.FI.N.4.682.N.A1.E.3a" localSheetId="24">#REF!</definedName>
    <definedName name="Q.FI.N.4.682.N.A1.E.3a" localSheetId="98">#REF!</definedName>
    <definedName name="Q.FI.N.4.682.N.A1.E.3a" localSheetId="100">#REF!</definedName>
    <definedName name="Q.FI.N.4.682.N.A1.E.3a" localSheetId="94">#REF!</definedName>
    <definedName name="Q.FI.N.4.682.N.A1.E.3a" localSheetId="57">#REF!</definedName>
    <definedName name="Q.FI.N.4.682.N.A1.E.3a" localSheetId="111">#REF!</definedName>
    <definedName name="Q.FI.N.4.682.N.A1.E.3a" localSheetId="123">#REF!</definedName>
    <definedName name="Q.FI.N.4.682.N.A1.E.3a" localSheetId="135">#REF!</definedName>
    <definedName name="Q.FI.N.4.682.N.A1.E.3a" localSheetId="147">#REF!</definedName>
    <definedName name="Q.FI.N.4.682.N.A1.E.3a" localSheetId="115">#REF!</definedName>
    <definedName name="Q.FI.N.4.682.N.A1.E.3a" localSheetId="127">#REF!</definedName>
    <definedName name="Q.FI.N.4.682.N.A1.E.3a" localSheetId="139">#REF!</definedName>
    <definedName name="Q.FI.N.4.682.N.A1.E.3a" localSheetId="119">#REF!</definedName>
    <definedName name="Q.FI.N.4.682.N.A1.E.3a" localSheetId="131">#REF!</definedName>
    <definedName name="Q.FI.N.4.682.N.A1.E.3a" localSheetId="143">#REF!</definedName>
    <definedName name="Q.FI.N.4.682.N.A1.E.3a" localSheetId="120">#REF!</definedName>
    <definedName name="Q.FI.N.4.682.N.A1.E.3a" localSheetId="132">#REF!</definedName>
    <definedName name="Q.FI.N.4.682.N.A1.E.3a" localSheetId="144">#REF!</definedName>
    <definedName name="Q.FI.N.4.682.N.A1.E.3a" localSheetId="114">#REF!</definedName>
    <definedName name="Q.FI.N.4.682.N.A1.E.3a" localSheetId="126">#REF!</definedName>
    <definedName name="Q.FI.N.4.682.N.A1.E.3a" localSheetId="138">#REF!</definedName>
    <definedName name="Q.FI.N.4.682.N.A1.E.3a" localSheetId="113">#REF!</definedName>
    <definedName name="Q.FI.N.4.682.N.A1.E.3a" localSheetId="125">#REF!</definedName>
    <definedName name="Q.FI.N.4.682.N.A1.E.3a" localSheetId="137">#REF!</definedName>
    <definedName name="Q.FI.N.4.682.N.A1.E.3a" localSheetId="112">#REF!</definedName>
    <definedName name="Q.FI.N.4.682.N.A1.E.3a" localSheetId="124">#REF!</definedName>
    <definedName name="Q.FI.N.4.682.N.A1.E.3a" localSheetId="136">#REF!</definedName>
    <definedName name="Q.FI.N.4.682.N.A1.E.3a" localSheetId="110">#REF!</definedName>
    <definedName name="Q.FI.N.4.682.N.A1.E.3a" localSheetId="122">#REF!</definedName>
    <definedName name="Q.FI.N.4.682.N.A1.E.3a" localSheetId="134">#REF!</definedName>
    <definedName name="Q.FI.N.4.682.N.A1.E.3a" localSheetId="146">#REF!</definedName>
    <definedName name="Q.FI.N.4.682.N.A1.E.3a" localSheetId="118">#REF!</definedName>
    <definedName name="Q.FI.N.4.682.N.A1.E.3a" localSheetId="130">#REF!</definedName>
    <definedName name="Q.FI.N.4.682.N.A1.E.3a" localSheetId="142">#REF!</definedName>
    <definedName name="Q.FI.N.4.682.N.A1.E.3a" localSheetId="117">#REF!</definedName>
    <definedName name="Q.FI.N.4.682.N.A1.E.3a" localSheetId="129">#REF!</definedName>
    <definedName name="Q.FI.N.4.682.N.A1.E.3a" localSheetId="141">#REF!</definedName>
    <definedName name="Q.FI.N.4.682.N.A1.E.3a" localSheetId="116">#REF!</definedName>
    <definedName name="Q.FI.N.4.682.N.A1.E.3a" localSheetId="128">#REF!</definedName>
    <definedName name="Q.FI.N.4.682.N.A1.E.3a" localSheetId="140">#REF!</definedName>
    <definedName name="Q.FI.N.4.682.N.A1.E.3a" localSheetId="121">#REF!</definedName>
    <definedName name="Q.FI.N.4.682.N.A1.E.3a" localSheetId="133">#REF!</definedName>
    <definedName name="Q.FI.N.4.682.N.A1.E.3a" localSheetId="145">#REF!</definedName>
    <definedName name="Q.FI.N.4.682.N.A1.E.3a">#REF!</definedName>
    <definedName name="Q.FI.N.4.683.N.A1.E.3a" localSheetId="23">#REF!</definedName>
    <definedName name="Q.FI.N.4.683.N.A1.E.3a" localSheetId="107">#REF!</definedName>
    <definedName name="Q.FI.N.4.683.N.A1.E.3a" localSheetId="24">#REF!</definedName>
    <definedName name="Q.FI.N.4.683.N.A1.E.3a" localSheetId="98">#REF!</definedName>
    <definedName name="Q.FI.N.4.683.N.A1.E.3a" localSheetId="100">#REF!</definedName>
    <definedName name="Q.FI.N.4.683.N.A1.E.3a" localSheetId="94">#REF!</definedName>
    <definedName name="Q.FI.N.4.683.N.A1.E.3a" localSheetId="57">#REF!</definedName>
    <definedName name="Q.FI.N.4.683.N.A1.E.3a" localSheetId="111">#REF!</definedName>
    <definedName name="Q.FI.N.4.683.N.A1.E.3a" localSheetId="123">#REF!</definedName>
    <definedName name="Q.FI.N.4.683.N.A1.E.3a" localSheetId="135">#REF!</definedName>
    <definedName name="Q.FI.N.4.683.N.A1.E.3a" localSheetId="147">#REF!</definedName>
    <definedName name="Q.FI.N.4.683.N.A1.E.3a" localSheetId="115">#REF!</definedName>
    <definedName name="Q.FI.N.4.683.N.A1.E.3a" localSheetId="127">#REF!</definedName>
    <definedName name="Q.FI.N.4.683.N.A1.E.3a" localSheetId="139">#REF!</definedName>
    <definedName name="Q.FI.N.4.683.N.A1.E.3a" localSheetId="119">#REF!</definedName>
    <definedName name="Q.FI.N.4.683.N.A1.E.3a" localSheetId="131">#REF!</definedName>
    <definedName name="Q.FI.N.4.683.N.A1.E.3a" localSheetId="143">#REF!</definedName>
    <definedName name="Q.FI.N.4.683.N.A1.E.3a" localSheetId="120">#REF!</definedName>
    <definedName name="Q.FI.N.4.683.N.A1.E.3a" localSheetId="132">#REF!</definedName>
    <definedName name="Q.FI.N.4.683.N.A1.E.3a" localSheetId="144">#REF!</definedName>
    <definedName name="Q.FI.N.4.683.N.A1.E.3a" localSheetId="114">#REF!</definedName>
    <definedName name="Q.FI.N.4.683.N.A1.E.3a" localSheetId="126">#REF!</definedName>
    <definedName name="Q.FI.N.4.683.N.A1.E.3a" localSheetId="138">#REF!</definedName>
    <definedName name="Q.FI.N.4.683.N.A1.E.3a" localSheetId="113">#REF!</definedName>
    <definedName name="Q.FI.N.4.683.N.A1.E.3a" localSheetId="125">#REF!</definedName>
    <definedName name="Q.FI.N.4.683.N.A1.E.3a" localSheetId="137">#REF!</definedName>
    <definedName name="Q.FI.N.4.683.N.A1.E.3a" localSheetId="112">#REF!</definedName>
    <definedName name="Q.FI.N.4.683.N.A1.E.3a" localSheetId="124">#REF!</definedName>
    <definedName name="Q.FI.N.4.683.N.A1.E.3a" localSheetId="136">#REF!</definedName>
    <definedName name="Q.FI.N.4.683.N.A1.E.3a" localSheetId="110">#REF!</definedName>
    <definedName name="Q.FI.N.4.683.N.A1.E.3a" localSheetId="122">#REF!</definedName>
    <definedName name="Q.FI.N.4.683.N.A1.E.3a" localSheetId="134">#REF!</definedName>
    <definedName name="Q.FI.N.4.683.N.A1.E.3a" localSheetId="146">#REF!</definedName>
    <definedName name="Q.FI.N.4.683.N.A1.E.3a" localSheetId="118">#REF!</definedName>
    <definedName name="Q.FI.N.4.683.N.A1.E.3a" localSheetId="130">#REF!</definedName>
    <definedName name="Q.FI.N.4.683.N.A1.E.3a" localSheetId="142">#REF!</definedName>
    <definedName name="Q.FI.N.4.683.N.A1.E.3a" localSheetId="117">#REF!</definedName>
    <definedName name="Q.FI.N.4.683.N.A1.E.3a" localSheetId="129">#REF!</definedName>
    <definedName name="Q.FI.N.4.683.N.A1.E.3a" localSheetId="141">#REF!</definedName>
    <definedName name="Q.FI.N.4.683.N.A1.E.3a" localSheetId="116">#REF!</definedName>
    <definedName name="Q.FI.N.4.683.N.A1.E.3a" localSheetId="128">#REF!</definedName>
    <definedName name="Q.FI.N.4.683.N.A1.E.3a" localSheetId="140">#REF!</definedName>
    <definedName name="Q.FI.N.4.683.N.A1.E.3a" localSheetId="121">#REF!</definedName>
    <definedName name="Q.FI.N.4.683.N.A1.E.3a" localSheetId="133">#REF!</definedName>
    <definedName name="Q.FI.N.4.683.N.A1.E.3a" localSheetId="145">#REF!</definedName>
    <definedName name="Q.FI.N.4.683.N.A1.E.3a">#REF!</definedName>
    <definedName name="Q.FI.N.4.684.N.A1.E.3a" localSheetId="23">#REF!</definedName>
    <definedName name="Q.FI.N.4.684.N.A1.E.3a" localSheetId="107">#REF!</definedName>
    <definedName name="Q.FI.N.4.684.N.A1.E.3a" localSheetId="24">#REF!</definedName>
    <definedName name="Q.FI.N.4.684.N.A1.E.3a" localSheetId="98">#REF!</definedName>
    <definedName name="Q.FI.N.4.684.N.A1.E.3a" localSheetId="100">#REF!</definedName>
    <definedName name="Q.FI.N.4.684.N.A1.E.3a" localSheetId="94">#REF!</definedName>
    <definedName name="Q.FI.N.4.684.N.A1.E.3a" localSheetId="57">#REF!</definedName>
    <definedName name="Q.FI.N.4.684.N.A1.E.3a" localSheetId="111">#REF!</definedName>
    <definedName name="Q.FI.N.4.684.N.A1.E.3a" localSheetId="123">#REF!</definedName>
    <definedName name="Q.FI.N.4.684.N.A1.E.3a" localSheetId="135">#REF!</definedName>
    <definedName name="Q.FI.N.4.684.N.A1.E.3a" localSheetId="147">#REF!</definedName>
    <definedName name="Q.FI.N.4.684.N.A1.E.3a" localSheetId="115">#REF!</definedName>
    <definedName name="Q.FI.N.4.684.N.A1.E.3a" localSheetId="127">#REF!</definedName>
    <definedName name="Q.FI.N.4.684.N.A1.E.3a" localSheetId="139">#REF!</definedName>
    <definedName name="Q.FI.N.4.684.N.A1.E.3a" localSheetId="119">#REF!</definedName>
    <definedName name="Q.FI.N.4.684.N.A1.E.3a" localSheetId="131">#REF!</definedName>
    <definedName name="Q.FI.N.4.684.N.A1.E.3a" localSheetId="143">#REF!</definedName>
    <definedName name="Q.FI.N.4.684.N.A1.E.3a" localSheetId="120">#REF!</definedName>
    <definedName name="Q.FI.N.4.684.N.A1.E.3a" localSheetId="132">#REF!</definedName>
    <definedName name="Q.FI.N.4.684.N.A1.E.3a" localSheetId="144">#REF!</definedName>
    <definedName name="Q.FI.N.4.684.N.A1.E.3a" localSheetId="114">#REF!</definedName>
    <definedName name="Q.FI.N.4.684.N.A1.E.3a" localSheetId="126">#REF!</definedName>
    <definedName name="Q.FI.N.4.684.N.A1.E.3a" localSheetId="138">#REF!</definedName>
    <definedName name="Q.FI.N.4.684.N.A1.E.3a" localSheetId="113">#REF!</definedName>
    <definedName name="Q.FI.N.4.684.N.A1.E.3a" localSheetId="125">#REF!</definedName>
    <definedName name="Q.FI.N.4.684.N.A1.E.3a" localSheetId="137">#REF!</definedName>
    <definedName name="Q.FI.N.4.684.N.A1.E.3a" localSheetId="112">#REF!</definedName>
    <definedName name="Q.FI.N.4.684.N.A1.E.3a" localSheetId="124">#REF!</definedName>
    <definedName name="Q.FI.N.4.684.N.A1.E.3a" localSheetId="136">#REF!</definedName>
    <definedName name="Q.FI.N.4.684.N.A1.E.3a" localSheetId="110">#REF!</definedName>
    <definedName name="Q.FI.N.4.684.N.A1.E.3a" localSheetId="122">#REF!</definedName>
    <definedName name="Q.FI.N.4.684.N.A1.E.3a" localSheetId="134">#REF!</definedName>
    <definedName name="Q.FI.N.4.684.N.A1.E.3a" localSheetId="146">#REF!</definedName>
    <definedName name="Q.FI.N.4.684.N.A1.E.3a" localSheetId="118">#REF!</definedName>
    <definedName name="Q.FI.N.4.684.N.A1.E.3a" localSheetId="130">#REF!</definedName>
    <definedName name="Q.FI.N.4.684.N.A1.E.3a" localSheetId="142">#REF!</definedName>
    <definedName name="Q.FI.N.4.684.N.A1.E.3a" localSheetId="117">#REF!</definedName>
    <definedName name="Q.FI.N.4.684.N.A1.E.3a" localSheetId="129">#REF!</definedName>
    <definedName name="Q.FI.N.4.684.N.A1.E.3a" localSheetId="141">#REF!</definedName>
    <definedName name="Q.FI.N.4.684.N.A1.E.3a" localSheetId="116">#REF!</definedName>
    <definedName name="Q.FI.N.4.684.N.A1.E.3a" localSheetId="128">#REF!</definedName>
    <definedName name="Q.FI.N.4.684.N.A1.E.3a" localSheetId="140">#REF!</definedName>
    <definedName name="Q.FI.N.4.684.N.A1.E.3a" localSheetId="121">#REF!</definedName>
    <definedName name="Q.FI.N.4.684.N.A1.E.3a" localSheetId="133">#REF!</definedName>
    <definedName name="Q.FI.N.4.684.N.A1.E.3a" localSheetId="145">#REF!</definedName>
    <definedName name="Q.FI.N.4.684.N.A1.E.3a">#REF!</definedName>
    <definedName name="Q.FI.N.4.690.N.A1.E.3a" localSheetId="23">#REF!</definedName>
    <definedName name="Q.FI.N.4.690.N.A1.E.3a" localSheetId="107">#REF!</definedName>
    <definedName name="Q.FI.N.4.690.N.A1.E.3a" localSheetId="24">#REF!</definedName>
    <definedName name="Q.FI.N.4.690.N.A1.E.3a" localSheetId="98">#REF!</definedName>
    <definedName name="Q.FI.N.4.690.N.A1.E.3a" localSheetId="100">#REF!</definedName>
    <definedName name="Q.FI.N.4.690.N.A1.E.3a" localSheetId="94">#REF!</definedName>
    <definedName name="Q.FI.N.4.690.N.A1.E.3a" localSheetId="57">#REF!</definedName>
    <definedName name="Q.FI.N.4.690.N.A1.E.3a" localSheetId="111">#REF!</definedName>
    <definedName name="Q.FI.N.4.690.N.A1.E.3a" localSheetId="123">#REF!</definedName>
    <definedName name="Q.FI.N.4.690.N.A1.E.3a" localSheetId="135">#REF!</definedName>
    <definedName name="Q.FI.N.4.690.N.A1.E.3a" localSheetId="147">#REF!</definedName>
    <definedName name="Q.FI.N.4.690.N.A1.E.3a" localSheetId="115">#REF!</definedName>
    <definedName name="Q.FI.N.4.690.N.A1.E.3a" localSheetId="127">#REF!</definedName>
    <definedName name="Q.FI.N.4.690.N.A1.E.3a" localSheetId="139">#REF!</definedName>
    <definedName name="Q.FI.N.4.690.N.A1.E.3a" localSheetId="119">#REF!</definedName>
    <definedName name="Q.FI.N.4.690.N.A1.E.3a" localSheetId="131">#REF!</definedName>
    <definedName name="Q.FI.N.4.690.N.A1.E.3a" localSheetId="143">#REF!</definedName>
    <definedName name="Q.FI.N.4.690.N.A1.E.3a" localSheetId="120">#REF!</definedName>
    <definedName name="Q.FI.N.4.690.N.A1.E.3a" localSheetId="132">#REF!</definedName>
    <definedName name="Q.FI.N.4.690.N.A1.E.3a" localSheetId="144">#REF!</definedName>
    <definedName name="Q.FI.N.4.690.N.A1.E.3a" localSheetId="114">#REF!</definedName>
    <definedName name="Q.FI.N.4.690.N.A1.E.3a" localSheetId="126">#REF!</definedName>
    <definedName name="Q.FI.N.4.690.N.A1.E.3a" localSheetId="138">#REF!</definedName>
    <definedName name="Q.FI.N.4.690.N.A1.E.3a" localSheetId="113">#REF!</definedName>
    <definedName name="Q.FI.N.4.690.N.A1.E.3a" localSheetId="125">#REF!</definedName>
    <definedName name="Q.FI.N.4.690.N.A1.E.3a" localSheetId="137">#REF!</definedName>
    <definedName name="Q.FI.N.4.690.N.A1.E.3a" localSheetId="112">#REF!</definedName>
    <definedName name="Q.FI.N.4.690.N.A1.E.3a" localSheetId="124">#REF!</definedName>
    <definedName name="Q.FI.N.4.690.N.A1.E.3a" localSheetId="136">#REF!</definedName>
    <definedName name="Q.FI.N.4.690.N.A1.E.3a" localSheetId="110">#REF!</definedName>
    <definedName name="Q.FI.N.4.690.N.A1.E.3a" localSheetId="122">#REF!</definedName>
    <definedName name="Q.FI.N.4.690.N.A1.E.3a" localSheetId="134">#REF!</definedName>
    <definedName name="Q.FI.N.4.690.N.A1.E.3a" localSheetId="146">#REF!</definedName>
    <definedName name="Q.FI.N.4.690.N.A1.E.3a" localSheetId="118">#REF!</definedName>
    <definedName name="Q.FI.N.4.690.N.A1.E.3a" localSheetId="130">#REF!</definedName>
    <definedName name="Q.FI.N.4.690.N.A1.E.3a" localSheetId="142">#REF!</definedName>
    <definedName name="Q.FI.N.4.690.N.A1.E.3a" localSheetId="117">#REF!</definedName>
    <definedName name="Q.FI.N.4.690.N.A1.E.3a" localSheetId="129">#REF!</definedName>
    <definedName name="Q.FI.N.4.690.N.A1.E.3a" localSheetId="141">#REF!</definedName>
    <definedName name="Q.FI.N.4.690.N.A1.E.3a" localSheetId="116">#REF!</definedName>
    <definedName name="Q.FI.N.4.690.N.A1.E.3a" localSheetId="128">#REF!</definedName>
    <definedName name="Q.FI.N.4.690.N.A1.E.3a" localSheetId="140">#REF!</definedName>
    <definedName name="Q.FI.N.4.690.N.A1.E.3a" localSheetId="121">#REF!</definedName>
    <definedName name="Q.FI.N.4.690.N.A1.E.3a" localSheetId="133">#REF!</definedName>
    <definedName name="Q.FI.N.4.690.N.A1.E.3a" localSheetId="145">#REF!</definedName>
    <definedName name="Q.FI.N.4.690.N.A1.E.3a">#REF!</definedName>
    <definedName name="Q.FI.N.4.691.N.A1.E.3a" localSheetId="23">#REF!</definedName>
    <definedName name="Q.FI.N.4.691.N.A1.E.3a" localSheetId="107">#REF!</definedName>
    <definedName name="Q.FI.N.4.691.N.A1.E.3a" localSheetId="24">#REF!</definedName>
    <definedName name="Q.FI.N.4.691.N.A1.E.3a" localSheetId="98">#REF!</definedName>
    <definedName name="Q.FI.N.4.691.N.A1.E.3a" localSheetId="100">#REF!</definedName>
    <definedName name="Q.FI.N.4.691.N.A1.E.3a" localSheetId="94">#REF!</definedName>
    <definedName name="Q.FI.N.4.691.N.A1.E.3a" localSheetId="57">#REF!</definedName>
    <definedName name="Q.FI.N.4.691.N.A1.E.3a" localSheetId="111">#REF!</definedName>
    <definedName name="Q.FI.N.4.691.N.A1.E.3a" localSheetId="123">#REF!</definedName>
    <definedName name="Q.FI.N.4.691.N.A1.E.3a" localSheetId="135">#REF!</definedName>
    <definedName name="Q.FI.N.4.691.N.A1.E.3a" localSheetId="147">#REF!</definedName>
    <definedName name="Q.FI.N.4.691.N.A1.E.3a" localSheetId="115">#REF!</definedName>
    <definedName name="Q.FI.N.4.691.N.A1.E.3a" localSheetId="127">#REF!</definedName>
    <definedName name="Q.FI.N.4.691.N.A1.E.3a" localSheetId="139">#REF!</definedName>
    <definedName name="Q.FI.N.4.691.N.A1.E.3a" localSheetId="119">#REF!</definedName>
    <definedName name="Q.FI.N.4.691.N.A1.E.3a" localSheetId="131">#REF!</definedName>
    <definedName name="Q.FI.N.4.691.N.A1.E.3a" localSheetId="143">#REF!</definedName>
    <definedName name="Q.FI.N.4.691.N.A1.E.3a" localSheetId="120">#REF!</definedName>
    <definedName name="Q.FI.N.4.691.N.A1.E.3a" localSheetId="132">#REF!</definedName>
    <definedName name="Q.FI.N.4.691.N.A1.E.3a" localSheetId="144">#REF!</definedName>
    <definedName name="Q.FI.N.4.691.N.A1.E.3a" localSheetId="114">#REF!</definedName>
    <definedName name="Q.FI.N.4.691.N.A1.E.3a" localSheetId="126">#REF!</definedName>
    <definedName name="Q.FI.N.4.691.N.A1.E.3a" localSheetId="138">#REF!</definedName>
    <definedName name="Q.FI.N.4.691.N.A1.E.3a" localSheetId="113">#REF!</definedName>
    <definedName name="Q.FI.N.4.691.N.A1.E.3a" localSheetId="125">#REF!</definedName>
    <definedName name="Q.FI.N.4.691.N.A1.E.3a" localSheetId="137">#REF!</definedName>
    <definedName name="Q.FI.N.4.691.N.A1.E.3a" localSheetId="112">#REF!</definedName>
    <definedName name="Q.FI.N.4.691.N.A1.E.3a" localSheetId="124">#REF!</definedName>
    <definedName name="Q.FI.N.4.691.N.A1.E.3a" localSheetId="136">#REF!</definedName>
    <definedName name="Q.FI.N.4.691.N.A1.E.3a" localSheetId="110">#REF!</definedName>
    <definedName name="Q.FI.N.4.691.N.A1.E.3a" localSheetId="122">#REF!</definedName>
    <definedName name="Q.FI.N.4.691.N.A1.E.3a" localSheetId="134">#REF!</definedName>
    <definedName name="Q.FI.N.4.691.N.A1.E.3a" localSheetId="146">#REF!</definedName>
    <definedName name="Q.FI.N.4.691.N.A1.E.3a" localSheetId="118">#REF!</definedName>
    <definedName name="Q.FI.N.4.691.N.A1.E.3a" localSheetId="130">#REF!</definedName>
    <definedName name="Q.FI.N.4.691.N.A1.E.3a" localSheetId="142">#REF!</definedName>
    <definedName name="Q.FI.N.4.691.N.A1.E.3a" localSheetId="117">#REF!</definedName>
    <definedName name="Q.FI.N.4.691.N.A1.E.3a" localSheetId="129">#REF!</definedName>
    <definedName name="Q.FI.N.4.691.N.A1.E.3a" localSheetId="141">#REF!</definedName>
    <definedName name="Q.FI.N.4.691.N.A1.E.3a" localSheetId="116">#REF!</definedName>
    <definedName name="Q.FI.N.4.691.N.A1.E.3a" localSheetId="128">#REF!</definedName>
    <definedName name="Q.FI.N.4.691.N.A1.E.3a" localSheetId="140">#REF!</definedName>
    <definedName name="Q.FI.N.4.691.N.A1.E.3a" localSheetId="121">#REF!</definedName>
    <definedName name="Q.FI.N.4.691.N.A1.E.3a" localSheetId="133">#REF!</definedName>
    <definedName name="Q.FI.N.4.691.N.A1.E.3a" localSheetId="145">#REF!</definedName>
    <definedName name="Q.FI.N.4.691.N.A1.E.3a">#REF!</definedName>
    <definedName name="Q.FI.N.4.692.N.A1.E.3a" localSheetId="23">#REF!</definedName>
    <definedName name="Q.FI.N.4.692.N.A1.E.3a" localSheetId="107">#REF!</definedName>
    <definedName name="Q.FI.N.4.692.N.A1.E.3a" localSheetId="24">#REF!</definedName>
    <definedName name="Q.FI.N.4.692.N.A1.E.3a" localSheetId="98">#REF!</definedName>
    <definedName name="Q.FI.N.4.692.N.A1.E.3a" localSheetId="100">#REF!</definedName>
    <definedName name="Q.FI.N.4.692.N.A1.E.3a" localSheetId="94">#REF!</definedName>
    <definedName name="Q.FI.N.4.692.N.A1.E.3a" localSheetId="57">#REF!</definedName>
    <definedName name="Q.FI.N.4.692.N.A1.E.3a" localSheetId="111">#REF!</definedName>
    <definedName name="Q.FI.N.4.692.N.A1.E.3a" localSheetId="123">#REF!</definedName>
    <definedName name="Q.FI.N.4.692.N.A1.E.3a" localSheetId="135">#REF!</definedName>
    <definedName name="Q.FI.N.4.692.N.A1.E.3a" localSheetId="147">#REF!</definedName>
    <definedName name="Q.FI.N.4.692.N.A1.E.3a" localSheetId="115">#REF!</definedName>
    <definedName name="Q.FI.N.4.692.N.A1.E.3a" localSheetId="127">#REF!</definedName>
    <definedName name="Q.FI.N.4.692.N.A1.E.3a" localSheetId="139">#REF!</definedName>
    <definedName name="Q.FI.N.4.692.N.A1.E.3a" localSheetId="119">#REF!</definedName>
    <definedName name="Q.FI.N.4.692.N.A1.E.3a" localSheetId="131">#REF!</definedName>
    <definedName name="Q.FI.N.4.692.N.A1.E.3a" localSheetId="143">#REF!</definedName>
    <definedName name="Q.FI.N.4.692.N.A1.E.3a" localSheetId="120">#REF!</definedName>
    <definedName name="Q.FI.N.4.692.N.A1.E.3a" localSheetId="132">#REF!</definedName>
    <definedName name="Q.FI.N.4.692.N.A1.E.3a" localSheetId="144">#REF!</definedName>
    <definedName name="Q.FI.N.4.692.N.A1.E.3a" localSheetId="114">#REF!</definedName>
    <definedName name="Q.FI.N.4.692.N.A1.E.3a" localSheetId="126">#REF!</definedName>
    <definedName name="Q.FI.N.4.692.N.A1.E.3a" localSheetId="138">#REF!</definedName>
    <definedName name="Q.FI.N.4.692.N.A1.E.3a" localSheetId="113">#REF!</definedName>
    <definedName name="Q.FI.N.4.692.N.A1.E.3a" localSheetId="125">#REF!</definedName>
    <definedName name="Q.FI.N.4.692.N.A1.E.3a" localSheetId="137">#REF!</definedName>
    <definedName name="Q.FI.N.4.692.N.A1.E.3a" localSheetId="112">#REF!</definedName>
    <definedName name="Q.FI.N.4.692.N.A1.E.3a" localSheetId="124">#REF!</definedName>
    <definedName name="Q.FI.N.4.692.N.A1.E.3a" localSheetId="136">#REF!</definedName>
    <definedName name="Q.FI.N.4.692.N.A1.E.3a" localSheetId="110">#REF!</definedName>
    <definedName name="Q.FI.N.4.692.N.A1.E.3a" localSheetId="122">#REF!</definedName>
    <definedName name="Q.FI.N.4.692.N.A1.E.3a" localSheetId="134">#REF!</definedName>
    <definedName name="Q.FI.N.4.692.N.A1.E.3a" localSheetId="146">#REF!</definedName>
    <definedName name="Q.FI.N.4.692.N.A1.E.3a" localSheetId="118">#REF!</definedName>
    <definedName name="Q.FI.N.4.692.N.A1.E.3a" localSheetId="130">#REF!</definedName>
    <definedName name="Q.FI.N.4.692.N.A1.E.3a" localSheetId="142">#REF!</definedName>
    <definedName name="Q.FI.N.4.692.N.A1.E.3a" localSheetId="117">#REF!</definedName>
    <definedName name="Q.FI.N.4.692.N.A1.E.3a" localSheetId="129">#REF!</definedName>
    <definedName name="Q.FI.N.4.692.N.A1.E.3a" localSheetId="141">#REF!</definedName>
    <definedName name="Q.FI.N.4.692.N.A1.E.3a" localSheetId="116">#REF!</definedName>
    <definedName name="Q.FI.N.4.692.N.A1.E.3a" localSheetId="128">#REF!</definedName>
    <definedName name="Q.FI.N.4.692.N.A1.E.3a" localSheetId="140">#REF!</definedName>
    <definedName name="Q.FI.N.4.692.N.A1.E.3a" localSheetId="121">#REF!</definedName>
    <definedName name="Q.FI.N.4.692.N.A1.E.3a" localSheetId="133">#REF!</definedName>
    <definedName name="Q.FI.N.4.692.N.A1.E.3a" localSheetId="145">#REF!</definedName>
    <definedName name="Q.FI.N.4.692.N.A1.E.3a">#REF!</definedName>
    <definedName name="Q.FI.N.4.693.N.A1.E.3a" localSheetId="23">#REF!</definedName>
    <definedName name="Q.FI.N.4.693.N.A1.E.3a" localSheetId="107">#REF!</definedName>
    <definedName name="Q.FI.N.4.693.N.A1.E.3a" localSheetId="24">#REF!</definedName>
    <definedName name="Q.FI.N.4.693.N.A1.E.3a" localSheetId="98">#REF!</definedName>
    <definedName name="Q.FI.N.4.693.N.A1.E.3a" localSheetId="100">#REF!</definedName>
    <definedName name="Q.FI.N.4.693.N.A1.E.3a" localSheetId="94">#REF!</definedName>
    <definedName name="Q.FI.N.4.693.N.A1.E.3a" localSheetId="57">#REF!</definedName>
    <definedName name="Q.FI.N.4.693.N.A1.E.3a" localSheetId="111">#REF!</definedName>
    <definedName name="Q.FI.N.4.693.N.A1.E.3a" localSheetId="123">#REF!</definedName>
    <definedName name="Q.FI.N.4.693.N.A1.E.3a" localSheetId="135">#REF!</definedName>
    <definedName name="Q.FI.N.4.693.N.A1.E.3a" localSheetId="147">#REF!</definedName>
    <definedName name="Q.FI.N.4.693.N.A1.E.3a" localSheetId="115">#REF!</definedName>
    <definedName name="Q.FI.N.4.693.N.A1.E.3a" localSheetId="127">#REF!</definedName>
    <definedName name="Q.FI.N.4.693.N.A1.E.3a" localSheetId="139">#REF!</definedName>
    <definedName name="Q.FI.N.4.693.N.A1.E.3a" localSheetId="119">#REF!</definedName>
    <definedName name="Q.FI.N.4.693.N.A1.E.3a" localSheetId="131">#REF!</definedName>
    <definedName name="Q.FI.N.4.693.N.A1.E.3a" localSheetId="143">#REF!</definedName>
    <definedName name="Q.FI.N.4.693.N.A1.E.3a" localSheetId="120">#REF!</definedName>
    <definedName name="Q.FI.N.4.693.N.A1.E.3a" localSheetId="132">#REF!</definedName>
    <definedName name="Q.FI.N.4.693.N.A1.E.3a" localSheetId="144">#REF!</definedName>
    <definedName name="Q.FI.N.4.693.N.A1.E.3a" localSheetId="114">#REF!</definedName>
    <definedName name="Q.FI.N.4.693.N.A1.E.3a" localSheetId="126">#REF!</definedName>
    <definedName name="Q.FI.N.4.693.N.A1.E.3a" localSheetId="138">#REF!</definedName>
    <definedName name="Q.FI.N.4.693.N.A1.E.3a" localSheetId="113">#REF!</definedName>
    <definedName name="Q.FI.N.4.693.N.A1.E.3a" localSheetId="125">#REF!</definedName>
    <definedName name="Q.FI.N.4.693.N.A1.E.3a" localSheetId="137">#REF!</definedName>
    <definedName name="Q.FI.N.4.693.N.A1.E.3a" localSheetId="112">#REF!</definedName>
    <definedName name="Q.FI.N.4.693.N.A1.E.3a" localSheetId="124">#REF!</definedName>
    <definedName name="Q.FI.N.4.693.N.A1.E.3a" localSheetId="136">#REF!</definedName>
    <definedName name="Q.FI.N.4.693.N.A1.E.3a" localSheetId="110">#REF!</definedName>
    <definedName name="Q.FI.N.4.693.N.A1.E.3a" localSheetId="122">#REF!</definedName>
    <definedName name="Q.FI.N.4.693.N.A1.E.3a" localSheetId="134">#REF!</definedName>
    <definedName name="Q.FI.N.4.693.N.A1.E.3a" localSheetId="146">#REF!</definedName>
    <definedName name="Q.FI.N.4.693.N.A1.E.3a" localSheetId="118">#REF!</definedName>
    <definedName name="Q.FI.N.4.693.N.A1.E.3a" localSheetId="130">#REF!</definedName>
    <definedName name="Q.FI.N.4.693.N.A1.E.3a" localSheetId="142">#REF!</definedName>
    <definedName name="Q.FI.N.4.693.N.A1.E.3a" localSheetId="117">#REF!</definedName>
    <definedName name="Q.FI.N.4.693.N.A1.E.3a" localSheetId="129">#REF!</definedName>
    <definedName name="Q.FI.N.4.693.N.A1.E.3a" localSheetId="141">#REF!</definedName>
    <definedName name="Q.FI.N.4.693.N.A1.E.3a" localSheetId="116">#REF!</definedName>
    <definedName name="Q.FI.N.4.693.N.A1.E.3a" localSheetId="128">#REF!</definedName>
    <definedName name="Q.FI.N.4.693.N.A1.E.3a" localSheetId="140">#REF!</definedName>
    <definedName name="Q.FI.N.4.693.N.A1.E.3a" localSheetId="121">#REF!</definedName>
    <definedName name="Q.FI.N.4.693.N.A1.E.3a" localSheetId="133">#REF!</definedName>
    <definedName name="Q.FI.N.4.693.N.A1.E.3a" localSheetId="145">#REF!</definedName>
    <definedName name="Q.FI.N.4.693.N.A1.E.3a">#REF!</definedName>
    <definedName name="Q.FI.N.4.694.N.A1.E.3a" localSheetId="23">#REF!</definedName>
    <definedName name="Q.FI.N.4.694.N.A1.E.3a" localSheetId="107">#REF!</definedName>
    <definedName name="Q.FI.N.4.694.N.A1.E.3a" localSheetId="24">#REF!</definedName>
    <definedName name="Q.FI.N.4.694.N.A1.E.3a" localSheetId="98">#REF!</definedName>
    <definedName name="Q.FI.N.4.694.N.A1.E.3a" localSheetId="100">#REF!</definedName>
    <definedName name="Q.FI.N.4.694.N.A1.E.3a" localSheetId="94">#REF!</definedName>
    <definedName name="Q.FI.N.4.694.N.A1.E.3a" localSheetId="57">#REF!</definedName>
    <definedName name="Q.FI.N.4.694.N.A1.E.3a" localSheetId="111">#REF!</definedName>
    <definedName name="Q.FI.N.4.694.N.A1.E.3a" localSheetId="123">#REF!</definedName>
    <definedName name="Q.FI.N.4.694.N.A1.E.3a" localSheetId="135">#REF!</definedName>
    <definedName name="Q.FI.N.4.694.N.A1.E.3a" localSheetId="147">#REF!</definedName>
    <definedName name="Q.FI.N.4.694.N.A1.E.3a" localSheetId="115">#REF!</definedName>
    <definedName name="Q.FI.N.4.694.N.A1.E.3a" localSheetId="127">#REF!</definedName>
    <definedName name="Q.FI.N.4.694.N.A1.E.3a" localSheetId="139">#REF!</definedName>
    <definedName name="Q.FI.N.4.694.N.A1.E.3a" localSheetId="119">#REF!</definedName>
    <definedName name="Q.FI.N.4.694.N.A1.E.3a" localSheetId="131">#REF!</definedName>
    <definedName name="Q.FI.N.4.694.N.A1.E.3a" localSheetId="143">#REF!</definedName>
    <definedName name="Q.FI.N.4.694.N.A1.E.3a" localSheetId="120">#REF!</definedName>
    <definedName name="Q.FI.N.4.694.N.A1.E.3a" localSheetId="132">#REF!</definedName>
    <definedName name="Q.FI.N.4.694.N.A1.E.3a" localSheetId="144">#REF!</definedName>
    <definedName name="Q.FI.N.4.694.N.A1.E.3a" localSheetId="114">#REF!</definedName>
    <definedName name="Q.FI.N.4.694.N.A1.E.3a" localSheetId="126">#REF!</definedName>
    <definedName name="Q.FI.N.4.694.N.A1.E.3a" localSheetId="138">#REF!</definedName>
    <definedName name="Q.FI.N.4.694.N.A1.E.3a" localSheetId="113">#REF!</definedName>
    <definedName name="Q.FI.N.4.694.N.A1.E.3a" localSheetId="125">#REF!</definedName>
    <definedName name="Q.FI.N.4.694.N.A1.E.3a" localSheetId="137">#REF!</definedName>
    <definedName name="Q.FI.N.4.694.N.A1.E.3a" localSheetId="112">#REF!</definedName>
    <definedName name="Q.FI.N.4.694.N.A1.E.3a" localSheetId="124">#REF!</definedName>
    <definedName name="Q.FI.N.4.694.N.A1.E.3a" localSheetId="136">#REF!</definedName>
    <definedName name="Q.FI.N.4.694.N.A1.E.3a" localSheetId="110">#REF!</definedName>
    <definedName name="Q.FI.N.4.694.N.A1.E.3a" localSheetId="122">#REF!</definedName>
    <definedName name="Q.FI.N.4.694.N.A1.E.3a" localSheetId="134">#REF!</definedName>
    <definedName name="Q.FI.N.4.694.N.A1.E.3a" localSheetId="146">#REF!</definedName>
    <definedName name="Q.FI.N.4.694.N.A1.E.3a" localSheetId="118">#REF!</definedName>
    <definedName name="Q.FI.N.4.694.N.A1.E.3a" localSheetId="130">#REF!</definedName>
    <definedName name="Q.FI.N.4.694.N.A1.E.3a" localSheetId="142">#REF!</definedName>
    <definedName name="Q.FI.N.4.694.N.A1.E.3a" localSheetId="117">#REF!</definedName>
    <definedName name="Q.FI.N.4.694.N.A1.E.3a" localSheetId="129">#REF!</definedName>
    <definedName name="Q.FI.N.4.694.N.A1.E.3a" localSheetId="141">#REF!</definedName>
    <definedName name="Q.FI.N.4.694.N.A1.E.3a" localSheetId="116">#REF!</definedName>
    <definedName name="Q.FI.N.4.694.N.A1.E.3a" localSheetId="128">#REF!</definedName>
    <definedName name="Q.FI.N.4.694.N.A1.E.3a" localSheetId="140">#REF!</definedName>
    <definedName name="Q.FI.N.4.694.N.A1.E.3a" localSheetId="121">#REF!</definedName>
    <definedName name="Q.FI.N.4.694.N.A1.E.3a" localSheetId="133">#REF!</definedName>
    <definedName name="Q.FI.N.4.694.N.A1.E.3a" localSheetId="145">#REF!</definedName>
    <definedName name="Q.FI.N.4.694.N.A1.E.3a">#REF!</definedName>
    <definedName name="Q.FI.N.4.700.N.U4.E.3a" localSheetId="23">#REF!</definedName>
    <definedName name="Q.FI.N.4.700.N.U4.E.3a" localSheetId="107">#REF!</definedName>
    <definedName name="Q.FI.N.4.700.N.U4.E.3a" localSheetId="24">#REF!</definedName>
    <definedName name="Q.FI.N.4.700.N.U4.E.3a" localSheetId="98">#REF!</definedName>
    <definedName name="Q.FI.N.4.700.N.U4.E.3a" localSheetId="100">#REF!</definedName>
    <definedName name="Q.FI.N.4.700.N.U4.E.3a" localSheetId="94">#REF!</definedName>
    <definedName name="Q.FI.N.4.700.N.U4.E.3a" localSheetId="57">#REF!</definedName>
    <definedName name="Q.FI.N.4.700.N.U4.E.3a" localSheetId="111">#REF!</definedName>
    <definedName name="Q.FI.N.4.700.N.U4.E.3a" localSheetId="123">#REF!</definedName>
    <definedName name="Q.FI.N.4.700.N.U4.E.3a" localSheetId="135">#REF!</definedName>
    <definedName name="Q.FI.N.4.700.N.U4.E.3a" localSheetId="147">#REF!</definedName>
    <definedName name="Q.FI.N.4.700.N.U4.E.3a" localSheetId="115">#REF!</definedName>
    <definedName name="Q.FI.N.4.700.N.U4.E.3a" localSheetId="127">#REF!</definedName>
    <definedName name="Q.FI.N.4.700.N.U4.E.3a" localSheetId="139">#REF!</definedName>
    <definedName name="Q.FI.N.4.700.N.U4.E.3a" localSheetId="119">#REF!</definedName>
    <definedName name="Q.FI.N.4.700.N.U4.E.3a" localSheetId="131">#REF!</definedName>
    <definedName name="Q.FI.N.4.700.N.U4.E.3a" localSheetId="143">#REF!</definedName>
    <definedName name="Q.FI.N.4.700.N.U4.E.3a" localSheetId="120">#REF!</definedName>
    <definedName name="Q.FI.N.4.700.N.U4.E.3a" localSheetId="132">#REF!</definedName>
    <definedName name="Q.FI.N.4.700.N.U4.E.3a" localSheetId="144">#REF!</definedName>
    <definedName name="Q.FI.N.4.700.N.U4.E.3a" localSheetId="114">#REF!</definedName>
    <definedName name="Q.FI.N.4.700.N.U4.E.3a" localSheetId="126">#REF!</definedName>
    <definedName name="Q.FI.N.4.700.N.U4.E.3a" localSheetId="138">#REF!</definedName>
    <definedName name="Q.FI.N.4.700.N.U4.E.3a" localSheetId="113">#REF!</definedName>
    <definedName name="Q.FI.N.4.700.N.U4.E.3a" localSheetId="125">#REF!</definedName>
    <definedName name="Q.FI.N.4.700.N.U4.E.3a" localSheetId="137">#REF!</definedName>
    <definedName name="Q.FI.N.4.700.N.U4.E.3a" localSheetId="112">#REF!</definedName>
    <definedName name="Q.FI.N.4.700.N.U4.E.3a" localSheetId="124">#REF!</definedName>
    <definedName name="Q.FI.N.4.700.N.U4.E.3a" localSheetId="136">#REF!</definedName>
    <definedName name="Q.FI.N.4.700.N.U4.E.3a" localSheetId="110">#REF!</definedName>
    <definedName name="Q.FI.N.4.700.N.U4.E.3a" localSheetId="122">#REF!</definedName>
    <definedName name="Q.FI.N.4.700.N.U4.E.3a" localSheetId="134">#REF!</definedName>
    <definedName name="Q.FI.N.4.700.N.U4.E.3a" localSheetId="146">#REF!</definedName>
    <definedName name="Q.FI.N.4.700.N.U4.E.3a" localSheetId="118">#REF!</definedName>
    <definedName name="Q.FI.N.4.700.N.U4.E.3a" localSheetId="130">#REF!</definedName>
    <definedName name="Q.FI.N.4.700.N.U4.E.3a" localSheetId="142">#REF!</definedName>
    <definedName name="Q.FI.N.4.700.N.U4.E.3a" localSheetId="117">#REF!</definedName>
    <definedName name="Q.FI.N.4.700.N.U4.E.3a" localSheetId="129">#REF!</definedName>
    <definedName name="Q.FI.N.4.700.N.U4.E.3a" localSheetId="141">#REF!</definedName>
    <definedName name="Q.FI.N.4.700.N.U4.E.3a" localSheetId="116">#REF!</definedName>
    <definedName name="Q.FI.N.4.700.N.U4.E.3a" localSheetId="128">#REF!</definedName>
    <definedName name="Q.FI.N.4.700.N.U4.E.3a" localSheetId="140">#REF!</definedName>
    <definedName name="Q.FI.N.4.700.N.U4.E.3a" localSheetId="121">#REF!</definedName>
    <definedName name="Q.FI.N.4.700.N.U4.E.3a" localSheetId="133">#REF!</definedName>
    <definedName name="Q.FI.N.4.700.N.U4.E.3a" localSheetId="145">#REF!</definedName>
    <definedName name="Q.FI.N.4.700.N.U4.E.3a">#REF!</definedName>
    <definedName name="Q.FI.N.4.701.N.U4.E.3a" localSheetId="23">#REF!</definedName>
    <definedName name="Q.FI.N.4.701.N.U4.E.3a" localSheetId="107">#REF!</definedName>
    <definedName name="Q.FI.N.4.701.N.U4.E.3a" localSheetId="24">#REF!</definedName>
    <definedName name="Q.FI.N.4.701.N.U4.E.3a" localSheetId="98">#REF!</definedName>
    <definedName name="Q.FI.N.4.701.N.U4.E.3a" localSheetId="100">#REF!</definedName>
    <definedName name="Q.FI.N.4.701.N.U4.E.3a" localSheetId="94">#REF!</definedName>
    <definedName name="Q.FI.N.4.701.N.U4.E.3a" localSheetId="57">#REF!</definedName>
    <definedName name="Q.FI.N.4.701.N.U4.E.3a" localSheetId="111">#REF!</definedName>
    <definedName name="Q.FI.N.4.701.N.U4.E.3a" localSheetId="123">#REF!</definedName>
    <definedName name="Q.FI.N.4.701.N.U4.E.3a" localSheetId="135">#REF!</definedName>
    <definedName name="Q.FI.N.4.701.N.U4.E.3a" localSheetId="147">#REF!</definedName>
    <definedName name="Q.FI.N.4.701.N.U4.E.3a" localSheetId="115">#REF!</definedName>
    <definedName name="Q.FI.N.4.701.N.U4.E.3a" localSheetId="127">#REF!</definedName>
    <definedName name="Q.FI.N.4.701.N.U4.E.3a" localSheetId="139">#REF!</definedName>
    <definedName name="Q.FI.N.4.701.N.U4.E.3a" localSheetId="119">#REF!</definedName>
    <definedName name="Q.FI.N.4.701.N.U4.E.3a" localSheetId="131">#REF!</definedName>
    <definedName name="Q.FI.N.4.701.N.U4.E.3a" localSheetId="143">#REF!</definedName>
    <definedName name="Q.FI.N.4.701.N.U4.E.3a" localSheetId="120">#REF!</definedName>
    <definedName name="Q.FI.N.4.701.N.U4.E.3a" localSheetId="132">#REF!</definedName>
    <definedName name="Q.FI.N.4.701.N.U4.E.3a" localSheetId="144">#REF!</definedName>
    <definedName name="Q.FI.N.4.701.N.U4.E.3a" localSheetId="114">#REF!</definedName>
    <definedName name="Q.FI.N.4.701.N.U4.E.3a" localSheetId="126">#REF!</definedName>
    <definedName name="Q.FI.N.4.701.N.U4.E.3a" localSheetId="138">#REF!</definedName>
    <definedName name="Q.FI.N.4.701.N.U4.E.3a" localSheetId="113">#REF!</definedName>
    <definedName name="Q.FI.N.4.701.N.U4.E.3a" localSheetId="125">#REF!</definedName>
    <definedName name="Q.FI.N.4.701.N.U4.E.3a" localSheetId="137">#REF!</definedName>
    <definedName name="Q.FI.N.4.701.N.U4.E.3a" localSheetId="112">#REF!</definedName>
    <definedName name="Q.FI.N.4.701.N.U4.E.3a" localSheetId="124">#REF!</definedName>
    <definedName name="Q.FI.N.4.701.N.U4.E.3a" localSheetId="136">#REF!</definedName>
    <definedName name="Q.FI.N.4.701.N.U4.E.3a" localSheetId="110">#REF!</definedName>
    <definedName name="Q.FI.N.4.701.N.U4.E.3a" localSheetId="122">#REF!</definedName>
    <definedName name="Q.FI.N.4.701.N.U4.E.3a" localSheetId="134">#REF!</definedName>
    <definedName name="Q.FI.N.4.701.N.U4.E.3a" localSheetId="146">#REF!</definedName>
    <definedName name="Q.FI.N.4.701.N.U4.E.3a" localSheetId="118">#REF!</definedName>
    <definedName name="Q.FI.N.4.701.N.U4.E.3a" localSheetId="130">#REF!</definedName>
    <definedName name="Q.FI.N.4.701.N.U4.E.3a" localSheetId="142">#REF!</definedName>
    <definedName name="Q.FI.N.4.701.N.U4.E.3a" localSheetId="117">#REF!</definedName>
    <definedName name="Q.FI.N.4.701.N.U4.E.3a" localSheetId="129">#REF!</definedName>
    <definedName name="Q.FI.N.4.701.N.U4.E.3a" localSheetId="141">#REF!</definedName>
    <definedName name="Q.FI.N.4.701.N.U4.E.3a" localSheetId="116">#REF!</definedName>
    <definedName name="Q.FI.N.4.701.N.U4.E.3a" localSheetId="128">#REF!</definedName>
    <definedName name="Q.FI.N.4.701.N.U4.E.3a" localSheetId="140">#REF!</definedName>
    <definedName name="Q.FI.N.4.701.N.U4.E.3a" localSheetId="121">#REF!</definedName>
    <definedName name="Q.FI.N.4.701.N.U4.E.3a" localSheetId="133">#REF!</definedName>
    <definedName name="Q.FI.N.4.701.N.U4.E.3a" localSheetId="145">#REF!</definedName>
    <definedName name="Q.FI.N.4.701.N.U4.E.3a">#REF!</definedName>
    <definedName name="Q.FI.N.4.702.N.U4.E.3a" localSheetId="23">#REF!</definedName>
    <definedName name="Q.FI.N.4.702.N.U4.E.3a" localSheetId="107">#REF!</definedName>
    <definedName name="Q.FI.N.4.702.N.U4.E.3a" localSheetId="24">#REF!</definedName>
    <definedName name="Q.FI.N.4.702.N.U4.E.3a" localSheetId="98">#REF!</definedName>
    <definedName name="Q.FI.N.4.702.N.U4.E.3a" localSheetId="100">#REF!</definedName>
    <definedName name="Q.FI.N.4.702.N.U4.E.3a" localSheetId="94">#REF!</definedName>
    <definedName name="Q.FI.N.4.702.N.U4.E.3a" localSheetId="57">#REF!</definedName>
    <definedName name="Q.FI.N.4.702.N.U4.E.3a" localSheetId="111">#REF!</definedName>
    <definedName name="Q.FI.N.4.702.N.U4.E.3a" localSheetId="123">#REF!</definedName>
    <definedName name="Q.FI.N.4.702.N.U4.E.3a" localSheetId="135">#REF!</definedName>
    <definedName name="Q.FI.N.4.702.N.U4.E.3a" localSheetId="147">#REF!</definedName>
    <definedName name="Q.FI.N.4.702.N.U4.E.3a" localSheetId="115">#REF!</definedName>
    <definedName name="Q.FI.N.4.702.N.U4.E.3a" localSheetId="127">#REF!</definedName>
    <definedName name="Q.FI.N.4.702.N.U4.E.3a" localSheetId="139">#REF!</definedName>
    <definedName name="Q.FI.N.4.702.N.U4.E.3a" localSheetId="119">#REF!</definedName>
    <definedName name="Q.FI.N.4.702.N.U4.E.3a" localSheetId="131">#REF!</definedName>
    <definedName name="Q.FI.N.4.702.N.U4.E.3a" localSheetId="143">#REF!</definedName>
    <definedName name="Q.FI.N.4.702.N.U4.E.3a" localSheetId="120">#REF!</definedName>
    <definedName name="Q.FI.N.4.702.N.U4.E.3a" localSheetId="132">#REF!</definedName>
    <definedName name="Q.FI.N.4.702.N.U4.E.3a" localSheetId="144">#REF!</definedName>
    <definedName name="Q.FI.N.4.702.N.U4.E.3a" localSheetId="114">#REF!</definedName>
    <definedName name="Q.FI.N.4.702.N.U4.E.3a" localSheetId="126">#REF!</definedName>
    <definedName name="Q.FI.N.4.702.N.U4.E.3a" localSheetId="138">#REF!</definedName>
    <definedName name="Q.FI.N.4.702.N.U4.E.3a" localSheetId="113">#REF!</definedName>
    <definedName name="Q.FI.N.4.702.N.U4.E.3a" localSheetId="125">#REF!</definedName>
    <definedName name="Q.FI.N.4.702.N.U4.E.3a" localSheetId="137">#REF!</definedName>
    <definedName name="Q.FI.N.4.702.N.U4.E.3a" localSheetId="112">#REF!</definedName>
    <definedName name="Q.FI.N.4.702.N.U4.E.3a" localSheetId="124">#REF!</definedName>
    <definedName name="Q.FI.N.4.702.N.U4.E.3a" localSheetId="136">#REF!</definedName>
    <definedName name="Q.FI.N.4.702.N.U4.E.3a" localSheetId="110">#REF!</definedName>
    <definedName name="Q.FI.N.4.702.N.U4.E.3a" localSheetId="122">#REF!</definedName>
    <definedName name="Q.FI.N.4.702.N.U4.E.3a" localSheetId="134">#REF!</definedName>
    <definedName name="Q.FI.N.4.702.N.U4.E.3a" localSheetId="146">#REF!</definedName>
    <definedName name="Q.FI.N.4.702.N.U4.E.3a" localSheetId="118">#REF!</definedName>
    <definedName name="Q.FI.N.4.702.N.U4.E.3a" localSheetId="130">#REF!</definedName>
    <definedName name="Q.FI.N.4.702.N.U4.E.3a" localSheetId="142">#REF!</definedName>
    <definedName name="Q.FI.N.4.702.N.U4.E.3a" localSheetId="117">#REF!</definedName>
    <definedName name="Q.FI.N.4.702.N.U4.E.3a" localSheetId="129">#REF!</definedName>
    <definedName name="Q.FI.N.4.702.N.U4.E.3a" localSheetId="141">#REF!</definedName>
    <definedName name="Q.FI.N.4.702.N.U4.E.3a" localSheetId="116">#REF!</definedName>
    <definedName name="Q.FI.N.4.702.N.U4.E.3a" localSheetId="128">#REF!</definedName>
    <definedName name="Q.FI.N.4.702.N.U4.E.3a" localSheetId="140">#REF!</definedName>
    <definedName name="Q.FI.N.4.702.N.U4.E.3a" localSheetId="121">#REF!</definedName>
    <definedName name="Q.FI.N.4.702.N.U4.E.3a" localSheetId="133">#REF!</definedName>
    <definedName name="Q.FI.N.4.702.N.U4.E.3a" localSheetId="145">#REF!</definedName>
    <definedName name="Q.FI.N.4.702.N.U4.E.3a">#REF!</definedName>
    <definedName name="Q.FI.N.4.703.N.U4.E.3a" localSheetId="23">#REF!</definedName>
    <definedName name="Q.FI.N.4.703.N.U4.E.3a" localSheetId="107">#REF!</definedName>
    <definedName name="Q.FI.N.4.703.N.U4.E.3a" localSheetId="24">#REF!</definedName>
    <definedName name="Q.FI.N.4.703.N.U4.E.3a" localSheetId="98">#REF!</definedName>
    <definedName name="Q.FI.N.4.703.N.U4.E.3a" localSheetId="100">#REF!</definedName>
    <definedName name="Q.FI.N.4.703.N.U4.E.3a" localSheetId="94">#REF!</definedName>
    <definedName name="Q.FI.N.4.703.N.U4.E.3a" localSheetId="57">#REF!</definedName>
    <definedName name="Q.FI.N.4.703.N.U4.E.3a" localSheetId="111">#REF!</definedName>
    <definedName name="Q.FI.N.4.703.N.U4.E.3a" localSheetId="123">#REF!</definedName>
    <definedName name="Q.FI.N.4.703.N.U4.E.3a" localSheetId="135">#REF!</definedName>
    <definedName name="Q.FI.N.4.703.N.U4.E.3a" localSheetId="147">#REF!</definedName>
    <definedName name="Q.FI.N.4.703.N.U4.E.3a" localSheetId="115">#REF!</definedName>
    <definedName name="Q.FI.N.4.703.N.U4.E.3a" localSheetId="127">#REF!</definedName>
    <definedName name="Q.FI.N.4.703.N.U4.E.3a" localSheetId="139">#REF!</definedName>
    <definedName name="Q.FI.N.4.703.N.U4.E.3a" localSheetId="119">#REF!</definedName>
    <definedName name="Q.FI.N.4.703.N.U4.E.3a" localSheetId="131">#REF!</definedName>
    <definedName name="Q.FI.N.4.703.N.U4.E.3a" localSheetId="143">#REF!</definedName>
    <definedName name="Q.FI.N.4.703.N.U4.E.3a" localSheetId="120">#REF!</definedName>
    <definedName name="Q.FI.N.4.703.N.U4.E.3a" localSheetId="132">#REF!</definedName>
    <definedName name="Q.FI.N.4.703.N.U4.E.3a" localSheetId="144">#REF!</definedName>
    <definedName name="Q.FI.N.4.703.N.U4.E.3a" localSheetId="114">#REF!</definedName>
    <definedName name="Q.FI.N.4.703.N.U4.E.3a" localSheetId="126">#REF!</definedName>
    <definedName name="Q.FI.N.4.703.N.U4.E.3a" localSheetId="138">#REF!</definedName>
    <definedName name="Q.FI.N.4.703.N.U4.E.3a" localSheetId="113">#REF!</definedName>
    <definedName name="Q.FI.N.4.703.N.U4.E.3a" localSheetId="125">#REF!</definedName>
    <definedName name="Q.FI.N.4.703.N.U4.E.3a" localSheetId="137">#REF!</definedName>
    <definedName name="Q.FI.N.4.703.N.U4.E.3a" localSheetId="112">#REF!</definedName>
    <definedName name="Q.FI.N.4.703.N.U4.E.3a" localSheetId="124">#REF!</definedName>
    <definedName name="Q.FI.N.4.703.N.U4.E.3a" localSheetId="136">#REF!</definedName>
    <definedName name="Q.FI.N.4.703.N.U4.E.3a" localSheetId="110">#REF!</definedName>
    <definedName name="Q.FI.N.4.703.N.U4.E.3a" localSheetId="122">#REF!</definedName>
    <definedName name="Q.FI.N.4.703.N.U4.E.3a" localSheetId="134">#REF!</definedName>
    <definedName name="Q.FI.N.4.703.N.U4.E.3a" localSheetId="146">#REF!</definedName>
    <definedName name="Q.FI.N.4.703.N.U4.E.3a" localSheetId="118">#REF!</definedName>
    <definedName name="Q.FI.N.4.703.N.U4.E.3a" localSheetId="130">#REF!</definedName>
    <definedName name="Q.FI.N.4.703.N.U4.E.3a" localSheetId="142">#REF!</definedName>
    <definedName name="Q.FI.N.4.703.N.U4.E.3a" localSheetId="117">#REF!</definedName>
    <definedName name="Q.FI.N.4.703.N.U4.E.3a" localSheetId="129">#REF!</definedName>
    <definedName name="Q.FI.N.4.703.N.U4.E.3a" localSheetId="141">#REF!</definedName>
    <definedName name="Q.FI.N.4.703.N.U4.E.3a" localSheetId="116">#REF!</definedName>
    <definedName name="Q.FI.N.4.703.N.U4.E.3a" localSheetId="128">#REF!</definedName>
    <definedName name="Q.FI.N.4.703.N.U4.E.3a" localSheetId="140">#REF!</definedName>
    <definedName name="Q.FI.N.4.703.N.U4.E.3a" localSheetId="121">#REF!</definedName>
    <definedName name="Q.FI.N.4.703.N.U4.E.3a" localSheetId="133">#REF!</definedName>
    <definedName name="Q.FI.N.4.703.N.U4.E.3a" localSheetId="145">#REF!</definedName>
    <definedName name="Q.FI.N.4.703.N.U4.E.3a">#REF!</definedName>
    <definedName name="Q.FI.N.4.704.N.U4.E.3a" localSheetId="23">#REF!</definedName>
    <definedName name="Q.FI.N.4.704.N.U4.E.3a" localSheetId="107">#REF!</definedName>
    <definedName name="Q.FI.N.4.704.N.U4.E.3a" localSheetId="24">#REF!</definedName>
    <definedName name="Q.FI.N.4.704.N.U4.E.3a" localSheetId="98">#REF!</definedName>
    <definedName name="Q.FI.N.4.704.N.U4.E.3a" localSheetId="100">#REF!</definedName>
    <definedName name="Q.FI.N.4.704.N.U4.E.3a" localSheetId="94">#REF!</definedName>
    <definedName name="Q.FI.N.4.704.N.U4.E.3a" localSheetId="57">#REF!</definedName>
    <definedName name="Q.FI.N.4.704.N.U4.E.3a" localSheetId="111">#REF!</definedName>
    <definedName name="Q.FI.N.4.704.N.U4.E.3a" localSheetId="123">#REF!</definedName>
    <definedName name="Q.FI.N.4.704.N.U4.E.3a" localSheetId="135">#REF!</definedName>
    <definedName name="Q.FI.N.4.704.N.U4.E.3a" localSheetId="147">#REF!</definedName>
    <definedName name="Q.FI.N.4.704.N.U4.E.3a" localSheetId="115">#REF!</definedName>
    <definedName name="Q.FI.N.4.704.N.U4.E.3a" localSheetId="127">#REF!</definedName>
    <definedName name="Q.FI.N.4.704.N.U4.E.3a" localSheetId="139">#REF!</definedName>
    <definedName name="Q.FI.N.4.704.N.U4.E.3a" localSheetId="119">#REF!</definedName>
    <definedName name="Q.FI.N.4.704.N.U4.E.3a" localSheetId="131">#REF!</definedName>
    <definedName name="Q.FI.N.4.704.N.U4.E.3a" localSheetId="143">#REF!</definedName>
    <definedName name="Q.FI.N.4.704.N.U4.E.3a" localSheetId="120">#REF!</definedName>
    <definedName name="Q.FI.N.4.704.N.U4.E.3a" localSheetId="132">#REF!</definedName>
    <definedName name="Q.FI.N.4.704.N.U4.E.3a" localSheetId="144">#REF!</definedName>
    <definedName name="Q.FI.N.4.704.N.U4.E.3a" localSheetId="114">#REF!</definedName>
    <definedName name="Q.FI.N.4.704.N.U4.E.3a" localSheetId="126">#REF!</definedName>
    <definedName name="Q.FI.N.4.704.N.U4.E.3a" localSheetId="138">#REF!</definedName>
    <definedName name="Q.FI.N.4.704.N.U4.E.3a" localSheetId="113">#REF!</definedName>
    <definedName name="Q.FI.N.4.704.N.U4.E.3a" localSheetId="125">#REF!</definedName>
    <definedName name="Q.FI.N.4.704.N.U4.E.3a" localSheetId="137">#REF!</definedName>
    <definedName name="Q.FI.N.4.704.N.U4.E.3a" localSheetId="112">#REF!</definedName>
    <definedName name="Q.FI.N.4.704.N.U4.E.3a" localSheetId="124">#REF!</definedName>
    <definedName name="Q.FI.N.4.704.N.U4.E.3a" localSheetId="136">#REF!</definedName>
    <definedName name="Q.FI.N.4.704.N.U4.E.3a" localSheetId="110">#REF!</definedName>
    <definedName name="Q.FI.N.4.704.N.U4.E.3a" localSheetId="122">#REF!</definedName>
    <definedName name="Q.FI.N.4.704.N.U4.E.3a" localSheetId="134">#REF!</definedName>
    <definedName name="Q.FI.N.4.704.N.U4.E.3a" localSheetId="146">#REF!</definedName>
    <definedName name="Q.FI.N.4.704.N.U4.E.3a" localSheetId="118">#REF!</definedName>
    <definedName name="Q.FI.N.4.704.N.U4.E.3a" localSheetId="130">#REF!</definedName>
    <definedName name="Q.FI.N.4.704.N.U4.E.3a" localSheetId="142">#REF!</definedName>
    <definedName name="Q.FI.N.4.704.N.U4.E.3a" localSheetId="117">#REF!</definedName>
    <definedName name="Q.FI.N.4.704.N.U4.E.3a" localSheetId="129">#REF!</definedName>
    <definedName name="Q.FI.N.4.704.N.U4.E.3a" localSheetId="141">#REF!</definedName>
    <definedName name="Q.FI.N.4.704.N.U4.E.3a" localSheetId="116">#REF!</definedName>
    <definedName name="Q.FI.N.4.704.N.U4.E.3a" localSheetId="128">#REF!</definedName>
    <definedName name="Q.FI.N.4.704.N.U4.E.3a" localSheetId="140">#REF!</definedName>
    <definedName name="Q.FI.N.4.704.N.U4.E.3a" localSheetId="121">#REF!</definedName>
    <definedName name="Q.FI.N.4.704.N.U4.E.3a" localSheetId="133">#REF!</definedName>
    <definedName name="Q.FI.N.4.704.N.U4.E.3a" localSheetId="145">#REF!</definedName>
    <definedName name="Q.FI.N.4.704.N.U4.E.3a">#REF!</definedName>
    <definedName name="Q.FI.N.4.705.N.U4.E.3a" localSheetId="23">#REF!</definedName>
    <definedName name="Q.FI.N.4.705.N.U4.E.3a" localSheetId="107">#REF!</definedName>
    <definedName name="Q.FI.N.4.705.N.U4.E.3a" localSheetId="24">#REF!</definedName>
    <definedName name="Q.FI.N.4.705.N.U4.E.3a" localSheetId="98">#REF!</definedName>
    <definedName name="Q.FI.N.4.705.N.U4.E.3a" localSheetId="100">#REF!</definedName>
    <definedName name="Q.FI.N.4.705.N.U4.E.3a" localSheetId="94">#REF!</definedName>
    <definedName name="Q.FI.N.4.705.N.U4.E.3a" localSheetId="57">#REF!</definedName>
    <definedName name="Q.FI.N.4.705.N.U4.E.3a" localSheetId="111">#REF!</definedName>
    <definedName name="Q.FI.N.4.705.N.U4.E.3a" localSheetId="123">#REF!</definedName>
    <definedName name="Q.FI.N.4.705.N.U4.E.3a" localSheetId="135">#REF!</definedName>
    <definedName name="Q.FI.N.4.705.N.U4.E.3a" localSheetId="147">#REF!</definedName>
    <definedName name="Q.FI.N.4.705.N.U4.E.3a" localSheetId="115">#REF!</definedName>
    <definedName name="Q.FI.N.4.705.N.U4.E.3a" localSheetId="127">#REF!</definedName>
    <definedName name="Q.FI.N.4.705.N.U4.E.3a" localSheetId="139">#REF!</definedName>
    <definedName name="Q.FI.N.4.705.N.U4.E.3a" localSheetId="119">#REF!</definedName>
    <definedName name="Q.FI.N.4.705.N.U4.E.3a" localSheetId="131">#REF!</definedName>
    <definedName name="Q.FI.N.4.705.N.U4.E.3a" localSheetId="143">#REF!</definedName>
    <definedName name="Q.FI.N.4.705.N.U4.E.3a" localSheetId="120">#REF!</definedName>
    <definedName name="Q.FI.N.4.705.N.U4.E.3a" localSheetId="132">#REF!</definedName>
    <definedName name="Q.FI.N.4.705.N.U4.E.3a" localSheetId="144">#REF!</definedName>
    <definedName name="Q.FI.N.4.705.N.U4.E.3a" localSheetId="114">#REF!</definedName>
    <definedName name="Q.FI.N.4.705.N.U4.E.3a" localSheetId="126">#REF!</definedName>
    <definedName name="Q.FI.N.4.705.N.U4.E.3a" localSheetId="138">#REF!</definedName>
    <definedName name="Q.FI.N.4.705.N.U4.E.3a" localSheetId="113">#REF!</definedName>
    <definedName name="Q.FI.N.4.705.N.U4.E.3a" localSheetId="125">#REF!</definedName>
    <definedName name="Q.FI.N.4.705.N.U4.E.3a" localSheetId="137">#REF!</definedName>
    <definedName name="Q.FI.N.4.705.N.U4.E.3a" localSheetId="112">#REF!</definedName>
    <definedName name="Q.FI.N.4.705.N.U4.E.3a" localSheetId="124">#REF!</definedName>
    <definedName name="Q.FI.N.4.705.N.U4.E.3a" localSheetId="136">#REF!</definedName>
    <definedName name="Q.FI.N.4.705.N.U4.E.3a" localSheetId="110">#REF!</definedName>
    <definedName name="Q.FI.N.4.705.N.U4.E.3a" localSheetId="122">#REF!</definedName>
    <definedName name="Q.FI.N.4.705.N.U4.E.3a" localSheetId="134">#REF!</definedName>
    <definedName name="Q.FI.N.4.705.N.U4.E.3a" localSheetId="146">#REF!</definedName>
    <definedName name="Q.FI.N.4.705.N.U4.E.3a" localSheetId="118">#REF!</definedName>
    <definedName name="Q.FI.N.4.705.N.U4.E.3a" localSheetId="130">#REF!</definedName>
    <definedName name="Q.FI.N.4.705.N.U4.E.3a" localSheetId="142">#REF!</definedName>
    <definedName name="Q.FI.N.4.705.N.U4.E.3a" localSheetId="117">#REF!</definedName>
    <definedName name="Q.FI.N.4.705.N.U4.E.3a" localSheetId="129">#REF!</definedName>
    <definedName name="Q.FI.N.4.705.N.U4.E.3a" localSheetId="141">#REF!</definedName>
    <definedName name="Q.FI.N.4.705.N.U4.E.3a" localSheetId="116">#REF!</definedName>
    <definedName name="Q.FI.N.4.705.N.U4.E.3a" localSheetId="128">#REF!</definedName>
    <definedName name="Q.FI.N.4.705.N.U4.E.3a" localSheetId="140">#REF!</definedName>
    <definedName name="Q.FI.N.4.705.N.U4.E.3a" localSheetId="121">#REF!</definedName>
    <definedName name="Q.FI.N.4.705.N.U4.E.3a" localSheetId="133">#REF!</definedName>
    <definedName name="Q.FI.N.4.705.N.U4.E.3a" localSheetId="145">#REF!</definedName>
    <definedName name="Q.FI.N.4.705.N.U4.E.3a">#REF!</definedName>
    <definedName name="Q.FI.N.4.707.N.U4.E.3a" localSheetId="23">#REF!</definedName>
    <definedName name="Q.FI.N.4.707.N.U4.E.3a" localSheetId="107">#REF!</definedName>
    <definedName name="Q.FI.N.4.707.N.U4.E.3a" localSheetId="24">#REF!</definedName>
    <definedName name="Q.FI.N.4.707.N.U4.E.3a" localSheetId="98">#REF!</definedName>
    <definedName name="Q.FI.N.4.707.N.U4.E.3a" localSheetId="100">#REF!</definedName>
    <definedName name="Q.FI.N.4.707.N.U4.E.3a" localSheetId="94">#REF!</definedName>
    <definedName name="Q.FI.N.4.707.N.U4.E.3a" localSheetId="57">#REF!</definedName>
    <definedName name="Q.FI.N.4.707.N.U4.E.3a" localSheetId="111">#REF!</definedName>
    <definedName name="Q.FI.N.4.707.N.U4.E.3a" localSheetId="123">#REF!</definedName>
    <definedName name="Q.FI.N.4.707.N.U4.E.3a" localSheetId="135">#REF!</definedName>
    <definedName name="Q.FI.N.4.707.N.U4.E.3a" localSheetId="147">#REF!</definedName>
    <definedName name="Q.FI.N.4.707.N.U4.E.3a" localSheetId="115">#REF!</definedName>
    <definedName name="Q.FI.N.4.707.N.U4.E.3a" localSheetId="127">#REF!</definedName>
    <definedName name="Q.FI.N.4.707.N.U4.E.3a" localSheetId="139">#REF!</definedName>
    <definedName name="Q.FI.N.4.707.N.U4.E.3a" localSheetId="119">#REF!</definedName>
    <definedName name="Q.FI.N.4.707.N.U4.E.3a" localSheetId="131">#REF!</definedName>
    <definedName name="Q.FI.N.4.707.N.U4.E.3a" localSheetId="143">#REF!</definedName>
    <definedName name="Q.FI.N.4.707.N.U4.E.3a" localSheetId="120">#REF!</definedName>
    <definedName name="Q.FI.N.4.707.N.U4.E.3a" localSheetId="132">#REF!</definedName>
    <definedName name="Q.FI.N.4.707.N.U4.E.3a" localSheetId="144">#REF!</definedName>
    <definedName name="Q.FI.N.4.707.N.U4.E.3a" localSheetId="114">#REF!</definedName>
    <definedName name="Q.FI.N.4.707.N.U4.E.3a" localSheetId="126">#REF!</definedName>
    <definedName name="Q.FI.N.4.707.N.U4.E.3a" localSheetId="138">#REF!</definedName>
    <definedName name="Q.FI.N.4.707.N.U4.E.3a" localSheetId="113">#REF!</definedName>
    <definedName name="Q.FI.N.4.707.N.U4.E.3a" localSheetId="125">#REF!</definedName>
    <definedName name="Q.FI.N.4.707.N.U4.E.3a" localSheetId="137">#REF!</definedName>
    <definedName name="Q.FI.N.4.707.N.U4.E.3a" localSheetId="112">#REF!</definedName>
    <definedName name="Q.FI.N.4.707.N.U4.E.3a" localSheetId="124">#REF!</definedName>
    <definedName name="Q.FI.N.4.707.N.U4.E.3a" localSheetId="136">#REF!</definedName>
    <definedName name="Q.FI.N.4.707.N.U4.E.3a" localSheetId="110">#REF!</definedName>
    <definedName name="Q.FI.N.4.707.N.U4.E.3a" localSheetId="122">#REF!</definedName>
    <definedName name="Q.FI.N.4.707.N.U4.E.3a" localSheetId="134">#REF!</definedName>
    <definedName name="Q.FI.N.4.707.N.U4.E.3a" localSheetId="146">#REF!</definedName>
    <definedName name="Q.FI.N.4.707.N.U4.E.3a" localSheetId="118">#REF!</definedName>
    <definedName name="Q.FI.N.4.707.N.U4.E.3a" localSheetId="130">#REF!</definedName>
    <definedName name="Q.FI.N.4.707.N.U4.E.3a" localSheetId="142">#REF!</definedName>
    <definedName name="Q.FI.N.4.707.N.U4.E.3a" localSheetId="117">#REF!</definedName>
    <definedName name="Q.FI.N.4.707.N.U4.E.3a" localSheetId="129">#REF!</definedName>
    <definedName name="Q.FI.N.4.707.N.U4.E.3a" localSheetId="141">#REF!</definedName>
    <definedName name="Q.FI.N.4.707.N.U4.E.3a" localSheetId="116">#REF!</definedName>
    <definedName name="Q.FI.N.4.707.N.U4.E.3a" localSheetId="128">#REF!</definedName>
    <definedName name="Q.FI.N.4.707.N.U4.E.3a" localSheetId="140">#REF!</definedName>
    <definedName name="Q.FI.N.4.707.N.U4.E.3a" localSheetId="121">#REF!</definedName>
    <definedName name="Q.FI.N.4.707.N.U4.E.3a" localSheetId="133">#REF!</definedName>
    <definedName name="Q.FI.N.4.707.N.U4.E.3a" localSheetId="145">#REF!</definedName>
    <definedName name="Q.FI.N.4.707.N.U4.E.3a">#REF!</definedName>
    <definedName name="Q.FI.N.4.710.N.U4.E.3a" localSheetId="23">#REF!</definedName>
    <definedName name="Q.FI.N.4.710.N.U4.E.3a" localSheetId="107">#REF!</definedName>
    <definedName name="Q.FI.N.4.710.N.U4.E.3a" localSheetId="24">#REF!</definedName>
    <definedName name="Q.FI.N.4.710.N.U4.E.3a" localSheetId="98">#REF!</definedName>
    <definedName name="Q.FI.N.4.710.N.U4.E.3a" localSheetId="100">#REF!</definedName>
    <definedName name="Q.FI.N.4.710.N.U4.E.3a" localSheetId="94">#REF!</definedName>
    <definedName name="Q.FI.N.4.710.N.U4.E.3a" localSheetId="57">#REF!</definedName>
    <definedName name="Q.FI.N.4.710.N.U4.E.3a" localSheetId="111">#REF!</definedName>
    <definedName name="Q.FI.N.4.710.N.U4.E.3a" localSheetId="123">#REF!</definedName>
    <definedName name="Q.FI.N.4.710.N.U4.E.3a" localSheetId="135">#REF!</definedName>
    <definedName name="Q.FI.N.4.710.N.U4.E.3a" localSheetId="147">#REF!</definedName>
    <definedName name="Q.FI.N.4.710.N.U4.E.3a" localSheetId="115">#REF!</definedName>
    <definedName name="Q.FI.N.4.710.N.U4.E.3a" localSheetId="127">#REF!</definedName>
    <definedName name="Q.FI.N.4.710.N.U4.E.3a" localSheetId="139">#REF!</definedName>
    <definedName name="Q.FI.N.4.710.N.U4.E.3a" localSheetId="119">#REF!</definedName>
    <definedName name="Q.FI.N.4.710.N.U4.E.3a" localSheetId="131">#REF!</definedName>
    <definedName name="Q.FI.N.4.710.N.U4.E.3a" localSheetId="143">#REF!</definedName>
    <definedName name="Q.FI.N.4.710.N.U4.E.3a" localSheetId="120">#REF!</definedName>
    <definedName name="Q.FI.N.4.710.N.U4.E.3a" localSheetId="132">#REF!</definedName>
    <definedName name="Q.FI.N.4.710.N.U4.E.3a" localSheetId="144">#REF!</definedName>
    <definedName name="Q.FI.N.4.710.N.U4.E.3a" localSheetId="114">#REF!</definedName>
    <definedName name="Q.FI.N.4.710.N.U4.E.3a" localSheetId="126">#REF!</definedName>
    <definedName name="Q.FI.N.4.710.N.U4.E.3a" localSheetId="138">#REF!</definedName>
    <definedName name="Q.FI.N.4.710.N.U4.E.3a" localSheetId="113">#REF!</definedName>
    <definedName name="Q.FI.N.4.710.N.U4.E.3a" localSheetId="125">#REF!</definedName>
    <definedName name="Q.FI.N.4.710.N.U4.E.3a" localSheetId="137">#REF!</definedName>
    <definedName name="Q.FI.N.4.710.N.U4.E.3a" localSheetId="112">#REF!</definedName>
    <definedName name="Q.FI.N.4.710.N.U4.E.3a" localSheetId="124">#REF!</definedName>
    <definedName name="Q.FI.N.4.710.N.U4.E.3a" localSheetId="136">#REF!</definedName>
    <definedName name="Q.FI.N.4.710.N.U4.E.3a" localSheetId="110">#REF!</definedName>
    <definedName name="Q.FI.N.4.710.N.U4.E.3a" localSheetId="122">#REF!</definedName>
    <definedName name="Q.FI.N.4.710.N.U4.E.3a" localSheetId="134">#REF!</definedName>
    <definedName name="Q.FI.N.4.710.N.U4.E.3a" localSheetId="146">#REF!</definedName>
    <definedName name="Q.FI.N.4.710.N.U4.E.3a" localSheetId="118">#REF!</definedName>
    <definedName name="Q.FI.N.4.710.N.U4.E.3a" localSheetId="130">#REF!</definedName>
    <definedName name="Q.FI.N.4.710.N.U4.E.3a" localSheetId="142">#REF!</definedName>
    <definedName name="Q.FI.N.4.710.N.U4.E.3a" localSheetId="117">#REF!</definedName>
    <definedName name="Q.FI.N.4.710.N.U4.E.3a" localSheetId="129">#REF!</definedName>
    <definedName name="Q.FI.N.4.710.N.U4.E.3a" localSheetId="141">#REF!</definedName>
    <definedName name="Q.FI.N.4.710.N.U4.E.3a" localSheetId="116">#REF!</definedName>
    <definedName name="Q.FI.N.4.710.N.U4.E.3a" localSheetId="128">#REF!</definedName>
    <definedName name="Q.FI.N.4.710.N.U4.E.3a" localSheetId="140">#REF!</definedName>
    <definedName name="Q.FI.N.4.710.N.U4.E.3a" localSheetId="121">#REF!</definedName>
    <definedName name="Q.FI.N.4.710.N.U4.E.3a" localSheetId="133">#REF!</definedName>
    <definedName name="Q.FI.N.4.710.N.U4.E.3a" localSheetId="145">#REF!</definedName>
    <definedName name="Q.FI.N.4.710.N.U4.E.3a">#REF!</definedName>
    <definedName name="Q.FI.N.4.713.N.U4.E.3a" localSheetId="23">#REF!</definedName>
    <definedName name="Q.FI.N.4.713.N.U4.E.3a" localSheetId="107">#REF!</definedName>
    <definedName name="Q.FI.N.4.713.N.U4.E.3a" localSheetId="24">#REF!</definedName>
    <definedName name="Q.FI.N.4.713.N.U4.E.3a" localSheetId="98">#REF!</definedName>
    <definedName name="Q.FI.N.4.713.N.U4.E.3a" localSheetId="100">#REF!</definedName>
    <definedName name="Q.FI.N.4.713.N.U4.E.3a" localSheetId="94">#REF!</definedName>
    <definedName name="Q.FI.N.4.713.N.U4.E.3a" localSheetId="57">#REF!</definedName>
    <definedName name="Q.FI.N.4.713.N.U4.E.3a" localSheetId="111">#REF!</definedName>
    <definedName name="Q.FI.N.4.713.N.U4.E.3a" localSheetId="123">#REF!</definedName>
    <definedName name="Q.FI.N.4.713.N.U4.E.3a" localSheetId="135">#REF!</definedName>
    <definedName name="Q.FI.N.4.713.N.U4.E.3a" localSheetId="147">#REF!</definedName>
    <definedName name="Q.FI.N.4.713.N.U4.E.3a" localSheetId="115">#REF!</definedName>
    <definedName name="Q.FI.N.4.713.N.U4.E.3a" localSheetId="127">#REF!</definedName>
    <definedName name="Q.FI.N.4.713.N.U4.E.3a" localSheetId="139">#REF!</definedName>
    <definedName name="Q.FI.N.4.713.N.U4.E.3a" localSheetId="119">#REF!</definedName>
    <definedName name="Q.FI.N.4.713.N.U4.E.3a" localSheetId="131">#REF!</definedName>
    <definedName name="Q.FI.N.4.713.N.U4.E.3a" localSheetId="143">#REF!</definedName>
    <definedName name="Q.FI.N.4.713.N.U4.E.3a" localSheetId="120">#REF!</definedName>
    <definedName name="Q.FI.N.4.713.N.U4.E.3a" localSheetId="132">#REF!</definedName>
    <definedName name="Q.FI.N.4.713.N.U4.E.3a" localSheetId="144">#REF!</definedName>
    <definedName name="Q.FI.N.4.713.N.U4.E.3a" localSheetId="114">#REF!</definedName>
    <definedName name="Q.FI.N.4.713.N.U4.E.3a" localSheetId="126">#REF!</definedName>
    <definedName name="Q.FI.N.4.713.N.U4.E.3a" localSheetId="138">#REF!</definedName>
    <definedName name="Q.FI.N.4.713.N.U4.E.3a" localSheetId="113">#REF!</definedName>
    <definedName name="Q.FI.N.4.713.N.U4.E.3a" localSheetId="125">#REF!</definedName>
    <definedName name="Q.FI.N.4.713.N.U4.E.3a" localSheetId="137">#REF!</definedName>
    <definedName name="Q.FI.N.4.713.N.U4.E.3a" localSheetId="112">#REF!</definedName>
    <definedName name="Q.FI.N.4.713.N.U4.E.3a" localSheetId="124">#REF!</definedName>
    <definedName name="Q.FI.N.4.713.N.U4.E.3a" localSheetId="136">#REF!</definedName>
    <definedName name="Q.FI.N.4.713.N.U4.E.3a" localSheetId="110">#REF!</definedName>
    <definedName name="Q.FI.N.4.713.N.U4.E.3a" localSheetId="122">#REF!</definedName>
    <definedName name="Q.FI.N.4.713.N.U4.E.3a" localSheetId="134">#REF!</definedName>
    <definedName name="Q.FI.N.4.713.N.U4.E.3a" localSheetId="146">#REF!</definedName>
    <definedName name="Q.FI.N.4.713.N.U4.E.3a" localSheetId="118">#REF!</definedName>
    <definedName name="Q.FI.N.4.713.N.U4.E.3a" localSheetId="130">#REF!</definedName>
    <definedName name="Q.FI.N.4.713.N.U4.E.3a" localSheetId="142">#REF!</definedName>
    <definedName name="Q.FI.N.4.713.N.U4.E.3a" localSheetId="117">#REF!</definedName>
    <definedName name="Q.FI.N.4.713.N.U4.E.3a" localSheetId="129">#REF!</definedName>
    <definedName name="Q.FI.N.4.713.N.U4.E.3a" localSheetId="141">#REF!</definedName>
    <definedName name="Q.FI.N.4.713.N.U4.E.3a" localSheetId="116">#REF!</definedName>
    <definedName name="Q.FI.N.4.713.N.U4.E.3a" localSheetId="128">#REF!</definedName>
    <definedName name="Q.FI.N.4.713.N.U4.E.3a" localSheetId="140">#REF!</definedName>
    <definedName name="Q.FI.N.4.713.N.U4.E.3a" localSheetId="121">#REF!</definedName>
    <definedName name="Q.FI.N.4.713.N.U4.E.3a" localSheetId="133">#REF!</definedName>
    <definedName name="Q.FI.N.4.713.N.U4.E.3a" localSheetId="145">#REF!</definedName>
    <definedName name="Q.FI.N.4.713.N.U4.E.3a">#REF!</definedName>
    <definedName name="Q.FI.N.4.716.N.U4.E.3a" localSheetId="23">#REF!</definedName>
    <definedName name="Q.FI.N.4.716.N.U4.E.3a" localSheetId="107">#REF!</definedName>
    <definedName name="Q.FI.N.4.716.N.U4.E.3a" localSheetId="24">#REF!</definedName>
    <definedName name="Q.FI.N.4.716.N.U4.E.3a" localSheetId="98">#REF!</definedName>
    <definedName name="Q.FI.N.4.716.N.U4.E.3a" localSheetId="100">#REF!</definedName>
    <definedName name="Q.FI.N.4.716.N.U4.E.3a" localSheetId="94">#REF!</definedName>
    <definedName name="Q.FI.N.4.716.N.U4.E.3a" localSheetId="57">#REF!</definedName>
    <definedName name="Q.FI.N.4.716.N.U4.E.3a" localSheetId="111">#REF!</definedName>
    <definedName name="Q.FI.N.4.716.N.U4.E.3a" localSheetId="123">#REF!</definedName>
    <definedName name="Q.FI.N.4.716.N.U4.E.3a" localSheetId="135">#REF!</definedName>
    <definedName name="Q.FI.N.4.716.N.U4.E.3a" localSheetId="147">#REF!</definedName>
    <definedName name="Q.FI.N.4.716.N.U4.E.3a" localSheetId="115">#REF!</definedName>
    <definedName name="Q.FI.N.4.716.N.U4.E.3a" localSheetId="127">#REF!</definedName>
    <definedName name="Q.FI.N.4.716.N.U4.E.3a" localSheetId="139">#REF!</definedName>
    <definedName name="Q.FI.N.4.716.N.U4.E.3a" localSheetId="119">#REF!</definedName>
    <definedName name="Q.FI.N.4.716.N.U4.E.3a" localSheetId="131">#REF!</definedName>
    <definedName name="Q.FI.N.4.716.N.U4.E.3a" localSheetId="143">#REF!</definedName>
    <definedName name="Q.FI.N.4.716.N.U4.E.3a" localSheetId="120">#REF!</definedName>
    <definedName name="Q.FI.N.4.716.N.U4.E.3a" localSheetId="132">#REF!</definedName>
    <definedName name="Q.FI.N.4.716.N.U4.E.3a" localSheetId="144">#REF!</definedName>
    <definedName name="Q.FI.N.4.716.N.U4.E.3a" localSheetId="114">#REF!</definedName>
    <definedName name="Q.FI.N.4.716.N.U4.E.3a" localSheetId="126">#REF!</definedName>
    <definedName name="Q.FI.N.4.716.N.U4.E.3a" localSheetId="138">#REF!</definedName>
    <definedName name="Q.FI.N.4.716.N.U4.E.3a" localSheetId="113">#REF!</definedName>
    <definedName name="Q.FI.N.4.716.N.U4.E.3a" localSheetId="125">#REF!</definedName>
    <definedName name="Q.FI.N.4.716.N.U4.E.3a" localSheetId="137">#REF!</definedName>
    <definedName name="Q.FI.N.4.716.N.U4.E.3a" localSheetId="112">#REF!</definedName>
    <definedName name="Q.FI.N.4.716.N.U4.E.3a" localSheetId="124">#REF!</definedName>
    <definedName name="Q.FI.N.4.716.N.U4.E.3a" localSheetId="136">#REF!</definedName>
    <definedName name="Q.FI.N.4.716.N.U4.E.3a" localSheetId="110">#REF!</definedName>
    <definedName name="Q.FI.N.4.716.N.U4.E.3a" localSheetId="122">#REF!</definedName>
    <definedName name="Q.FI.N.4.716.N.U4.E.3a" localSheetId="134">#REF!</definedName>
    <definedName name="Q.FI.N.4.716.N.U4.E.3a" localSheetId="146">#REF!</definedName>
    <definedName name="Q.FI.N.4.716.N.U4.E.3a" localSheetId="118">#REF!</definedName>
    <definedName name="Q.FI.N.4.716.N.U4.E.3a" localSheetId="130">#REF!</definedName>
    <definedName name="Q.FI.N.4.716.N.U4.E.3a" localSheetId="142">#REF!</definedName>
    <definedName name="Q.FI.N.4.716.N.U4.E.3a" localSheetId="117">#REF!</definedName>
    <definedName name="Q.FI.N.4.716.N.U4.E.3a" localSheetId="129">#REF!</definedName>
    <definedName name="Q.FI.N.4.716.N.U4.E.3a" localSheetId="141">#REF!</definedName>
    <definedName name="Q.FI.N.4.716.N.U4.E.3a" localSheetId="116">#REF!</definedName>
    <definedName name="Q.FI.N.4.716.N.U4.E.3a" localSheetId="128">#REF!</definedName>
    <definedName name="Q.FI.N.4.716.N.U4.E.3a" localSheetId="140">#REF!</definedName>
    <definedName name="Q.FI.N.4.716.N.U4.E.3a" localSheetId="121">#REF!</definedName>
    <definedName name="Q.FI.N.4.716.N.U4.E.3a" localSheetId="133">#REF!</definedName>
    <definedName name="Q.FI.N.4.716.N.U4.E.3a" localSheetId="145">#REF!</definedName>
    <definedName name="Q.FI.N.4.716.N.U4.E.3a">#REF!</definedName>
    <definedName name="Q.FI.N.4.728.N.U4.E.3a" localSheetId="23">#REF!</definedName>
    <definedName name="Q.FI.N.4.728.N.U4.E.3a" localSheetId="107">#REF!</definedName>
    <definedName name="Q.FI.N.4.728.N.U4.E.3a" localSheetId="24">#REF!</definedName>
    <definedName name="Q.FI.N.4.728.N.U4.E.3a" localSheetId="98">#REF!</definedName>
    <definedName name="Q.FI.N.4.728.N.U4.E.3a" localSheetId="100">#REF!</definedName>
    <definedName name="Q.FI.N.4.728.N.U4.E.3a" localSheetId="94">#REF!</definedName>
    <definedName name="Q.FI.N.4.728.N.U4.E.3a" localSheetId="57">#REF!</definedName>
    <definedName name="Q.FI.N.4.728.N.U4.E.3a" localSheetId="111">#REF!</definedName>
    <definedName name="Q.FI.N.4.728.N.U4.E.3a" localSheetId="123">#REF!</definedName>
    <definedName name="Q.FI.N.4.728.N.U4.E.3a" localSheetId="135">#REF!</definedName>
    <definedName name="Q.FI.N.4.728.N.U4.E.3a" localSheetId="147">#REF!</definedName>
    <definedName name="Q.FI.N.4.728.N.U4.E.3a" localSheetId="115">#REF!</definedName>
    <definedName name="Q.FI.N.4.728.N.U4.E.3a" localSheetId="127">#REF!</definedName>
    <definedName name="Q.FI.N.4.728.N.U4.E.3a" localSheetId="139">#REF!</definedName>
    <definedName name="Q.FI.N.4.728.N.U4.E.3a" localSheetId="119">#REF!</definedName>
    <definedName name="Q.FI.N.4.728.N.U4.E.3a" localSheetId="131">#REF!</definedName>
    <definedName name="Q.FI.N.4.728.N.U4.E.3a" localSheetId="143">#REF!</definedName>
    <definedName name="Q.FI.N.4.728.N.U4.E.3a" localSheetId="120">#REF!</definedName>
    <definedName name="Q.FI.N.4.728.N.U4.E.3a" localSheetId="132">#REF!</definedName>
    <definedName name="Q.FI.N.4.728.N.U4.E.3a" localSheetId="144">#REF!</definedName>
    <definedName name="Q.FI.N.4.728.N.U4.E.3a" localSheetId="114">#REF!</definedName>
    <definedName name="Q.FI.N.4.728.N.U4.E.3a" localSheetId="126">#REF!</definedName>
    <definedName name="Q.FI.N.4.728.N.U4.E.3a" localSheetId="138">#REF!</definedName>
    <definedName name="Q.FI.N.4.728.N.U4.E.3a" localSheetId="113">#REF!</definedName>
    <definedName name="Q.FI.N.4.728.N.U4.E.3a" localSheetId="125">#REF!</definedName>
    <definedName name="Q.FI.N.4.728.N.U4.E.3a" localSheetId="137">#REF!</definedName>
    <definedName name="Q.FI.N.4.728.N.U4.E.3a" localSheetId="112">#REF!</definedName>
    <definedName name="Q.FI.N.4.728.N.U4.E.3a" localSheetId="124">#REF!</definedName>
    <definedName name="Q.FI.N.4.728.N.U4.E.3a" localSheetId="136">#REF!</definedName>
    <definedName name="Q.FI.N.4.728.N.U4.E.3a" localSheetId="110">#REF!</definedName>
    <definedName name="Q.FI.N.4.728.N.U4.E.3a" localSheetId="122">#REF!</definedName>
    <definedName name="Q.FI.N.4.728.N.U4.E.3a" localSheetId="134">#REF!</definedName>
    <definedName name="Q.FI.N.4.728.N.U4.E.3a" localSheetId="146">#REF!</definedName>
    <definedName name="Q.FI.N.4.728.N.U4.E.3a" localSheetId="118">#REF!</definedName>
    <definedName name="Q.FI.N.4.728.N.U4.E.3a" localSheetId="130">#REF!</definedName>
    <definedName name="Q.FI.N.4.728.N.U4.E.3a" localSheetId="142">#REF!</definedName>
    <definedName name="Q.FI.N.4.728.N.U4.E.3a" localSheetId="117">#REF!</definedName>
    <definedName name="Q.FI.N.4.728.N.U4.E.3a" localSheetId="129">#REF!</definedName>
    <definedName name="Q.FI.N.4.728.N.U4.E.3a" localSheetId="141">#REF!</definedName>
    <definedName name="Q.FI.N.4.728.N.U4.E.3a" localSheetId="116">#REF!</definedName>
    <definedName name="Q.FI.N.4.728.N.U4.E.3a" localSheetId="128">#REF!</definedName>
    <definedName name="Q.FI.N.4.728.N.U4.E.3a" localSheetId="140">#REF!</definedName>
    <definedName name="Q.FI.N.4.728.N.U4.E.3a" localSheetId="121">#REF!</definedName>
    <definedName name="Q.FI.N.4.728.N.U4.E.3a" localSheetId="133">#REF!</definedName>
    <definedName name="Q.FI.N.4.728.N.U4.E.3a" localSheetId="145">#REF!</definedName>
    <definedName name="Q.FI.N.4.728.N.U4.E.3a">#REF!</definedName>
    <definedName name="Q.FI.N.4.729.N.U4.E.3a" localSheetId="23">#REF!</definedName>
    <definedName name="Q.FI.N.4.729.N.U4.E.3a" localSheetId="107">#REF!</definedName>
    <definedName name="Q.FI.N.4.729.N.U4.E.3a" localSheetId="24">#REF!</definedName>
    <definedName name="Q.FI.N.4.729.N.U4.E.3a" localSheetId="98">#REF!</definedName>
    <definedName name="Q.FI.N.4.729.N.U4.E.3a" localSheetId="100">#REF!</definedName>
    <definedName name="Q.FI.N.4.729.N.U4.E.3a" localSheetId="94">#REF!</definedName>
    <definedName name="Q.FI.N.4.729.N.U4.E.3a" localSheetId="57">#REF!</definedName>
    <definedName name="Q.FI.N.4.729.N.U4.E.3a" localSheetId="111">#REF!</definedName>
    <definedName name="Q.FI.N.4.729.N.U4.E.3a" localSheetId="123">#REF!</definedName>
    <definedName name="Q.FI.N.4.729.N.U4.E.3a" localSheetId="135">#REF!</definedName>
    <definedName name="Q.FI.N.4.729.N.U4.E.3a" localSheetId="147">#REF!</definedName>
    <definedName name="Q.FI.N.4.729.N.U4.E.3a" localSheetId="115">#REF!</definedName>
    <definedName name="Q.FI.N.4.729.N.U4.E.3a" localSheetId="127">#REF!</definedName>
    <definedName name="Q.FI.N.4.729.N.U4.E.3a" localSheetId="139">#REF!</definedName>
    <definedName name="Q.FI.N.4.729.N.U4.E.3a" localSheetId="119">#REF!</definedName>
    <definedName name="Q.FI.N.4.729.N.U4.E.3a" localSheetId="131">#REF!</definedName>
    <definedName name="Q.FI.N.4.729.N.U4.E.3a" localSheetId="143">#REF!</definedName>
    <definedName name="Q.FI.N.4.729.N.U4.E.3a" localSheetId="120">#REF!</definedName>
    <definedName name="Q.FI.N.4.729.N.U4.E.3a" localSheetId="132">#REF!</definedName>
    <definedName name="Q.FI.N.4.729.N.U4.E.3a" localSheetId="144">#REF!</definedName>
    <definedName name="Q.FI.N.4.729.N.U4.E.3a" localSheetId="114">#REF!</definedName>
    <definedName name="Q.FI.N.4.729.N.U4.E.3a" localSheetId="126">#REF!</definedName>
    <definedName name="Q.FI.N.4.729.N.U4.E.3a" localSheetId="138">#REF!</definedName>
    <definedName name="Q.FI.N.4.729.N.U4.E.3a" localSheetId="113">#REF!</definedName>
    <definedName name="Q.FI.N.4.729.N.U4.E.3a" localSheetId="125">#REF!</definedName>
    <definedName name="Q.FI.N.4.729.N.U4.E.3a" localSheetId="137">#REF!</definedName>
    <definedName name="Q.FI.N.4.729.N.U4.E.3a" localSheetId="112">#REF!</definedName>
    <definedName name="Q.FI.N.4.729.N.U4.E.3a" localSheetId="124">#REF!</definedName>
    <definedName name="Q.FI.N.4.729.N.U4.E.3a" localSheetId="136">#REF!</definedName>
    <definedName name="Q.FI.N.4.729.N.U4.E.3a" localSheetId="110">#REF!</definedName>
    <definedName name="Q.FI.N.4.729.N.U4.E.3a" localSheetId="122">#REF!</definedName>
    <definedName name="Q.FI.N.4.729.N.U4.E.3a" localSheetId="134">#REF!</definedName>
    <definedName name="Q.FI.N.4.729.N.U4.E.3a" localSheetId="146">#REF!</definedName>
    <definedName name="Q.FI.N.4.729.N.U4.E.3a" localSheetId="118">#REF!</definedName>
    <definedName name="Q.FI.N.4.729.N.U4.E.3a" localSheetId="130">#REF!</definedName>
    <definedName name="Q.FI.N.4.729.N.U4.E.3a" localSheetId="142">#REF!</definedName>
    <definedName name="Q.FI.N.4.729.N.U4.E.3a" localSheetId="117">#REF!</definedName>
    <definedName name="Q.FI.N.4.729.N.U4.E.3a" localSheetId="129">#REF!</definedName>
    <definedName name="Q.FI.N.4.729.N.U4.E.3a" localSheetId="141">#REF!</definedName>
    <definedName name="Q.FI.N.4.729.N.U4.E.3a" localSheetId="116">#REF!</definedName>
    <definedName name="Q.FI.N.4.729.N.U4.E.3a" localSheetId="128">#REF!</definedName>
    <definedName name="Q.FI.N.4.729.N.U4.E.3a" localSheetId="140">#REF!</definedName>
    <definedName name="Q.FI.N.4.729.N.U4.E.3a" localSheetId="121">#REF!</definedName>
    <definedName name="Q.FI.N.4.729.N.U4.E.3a" localSheetId="133">#REF!</definedName>
    <definedName name="Q.FI.N.4.729.N.U4.E.3a" localSheetId="145">#REF!</definedName>
    <definedName name="Q.FI.N.4.729.N.U4.E.3a">#REF!</definedName>
    <definedName name="Q.FI.N.4.737.N.U4.E.3a" localSheetId="23">#REF!</definedName>
    <definedName name="Q.FI.N.4.737.N.U4.E.3a" localSheetId="107">#REF!</definedName>
    <definedName name="Q.FI.N.4.737.N.U4.E.3a" localSheetId="24">#REF!</definedName>
    <definedName name="Q.FI.N.4.737.N.U4.E.3a" localSheetId="98">#REF!</definedName>
    <definedName name="Q.FI.N.4.737.N.U4.E.3a" localSheetId="100">#REF!</definedName>
    <definedName name="Q.FI.N.4.737.N.U4.E.3a" localSheetId="94">#REF!</definedName>
    <definedName name="Q.FI.N.4.737.N.U4.E.3a" localSheetId="57">#REF!</definedName>
    <definedName name="Q.FI.N.4.737.N.U4.E.3a" localSheetId="111">#REF!</definedName>
    <definedName name="Q.FI.N.4.737.N.U4.E.3a" localSheetId="123">#REF!</definedName>
    <definedName name="Q.FI.N.4.737.N.U4.E.3a" localSheetId="135">#REF!</definedName>
    <definedName name="Q.FI.N.4.737.N.U4.E.3a" localSheetId="147">#REF!</definedName>
    <definedName name="Q.FI.N.4.737.N.U4.E.3a" localSheetId="115">#REF!</definedName>
    <definedName name="Q.FI.N.4.737.N.U4.E.3a" localSheetId="127">#REF!</definedName>
    <definedName name="Q.FI.N.4.737.N.U4.E.3a" localSheetId="139">#REF!</definedName>
    <definedName name="Q.FI.N.4.737.N.U4.E.3a" localSheetId="119">#REF!</definedName>
    <definedName name="Q.FI.N.4.737.N.U4.E.3a" localSheetId="131">#REF!</definedName>
    <definedName name="Q.FI.N.4.737.N.U4.E.3a" localSheetId="143">#REF!</definedName>
    <definedName name="Q.FI.N.4.737.N.U4.E.3a" localSheetId="120">#REF!</definedName>
    <definedName name="Q.FI.N.4.737.N.U4.E.3a" localSheetId="132">#REF!</definedName>
    <definedName name="Q.FI.N.4.737.N.U4.E.3a" localSheetId="144">#REF!</definedName>
    <definedName name="Q.FI.N.4.737.N.U4.E.3a" localSheetId="114">#REF!</definedName>
    <definedName name="Q.FI.N.4.737.N.U4.E.3a" localSheetId="126">#REF!</definedName>
    <definedName name="Q.FI.N.4.737.N.U4.E.3a" localSheetId="138">#REF!</definedName>
    <definedName name="Q.FI.N.4.737.N.U4.E.3a" localSheetId="113">#REF!</definedName>
    <definedName name="Q.FI.N.4.737.N.U4.E.3a" localSheetId="125">#REF!</definedName>
    <definedName name="Q.FI.N.4.737.N.U4.E.3a" localSheetId="137">#REF!</definedName>
    <definedName name="Q.FI.N.4.737.N.U4.E.3a" localSheetId="112">#REF!</definedName>
    <definedName name="Q.FI.N.4.737.N.U4.E.3a" localSheetId="124">#REF!</definedName>
    <definedName name="Q.FI.N.4.737.N.U4.E.3a" localSheetId="136">#REF!</definedName>
    <definedName name="Q.FI.N.4.737.N.U4.E.3a" localSheetId="110">#REF!</definedName>
    <definedName name="Q.FI.N.4.737.N.U4.E.3a" localSheetId="122">#REF!</definedName>
    <definedName name="Q.FI.N.4.737.N.U4.E.3a" localSheetId="134">#REF!</definedName>
    <definedName name="Q.FI.N.4.737.N.U4.E.3a" localSheetId="146">#REF!</definedName>
    <definedName name="Q.FI.N.4.737.N.U4.E.3a" localSheetId="118">#REF!</definedName>
    <definedName name="Q.FI.N.4.737.N.U4.E.3a" localSheetId="130">#REF!</definedName>
    <definedName name="Q.FI.N.4.737.N.U4.E.3a" localSheetId="142">#REF!</definedName>
    <definedName name="Q.FI.N.4.737.N.U4.E.3a" localSheetId="117">#REF!</definedName>
    <definedName name="Q.FI.N.4.737.N.U4.E.3a" localSheetId="129">#REF!</definedName>
    <definedName name="Q.FI.N.4.737.N.U4.E.3a" localSheetId="141">#REF!</definedName>
    <definedName name="Q.FI.N.4.737.N.U4.E.3a" localSheetId="116">#REF!</definedName>
    <definedName name="Q.FI.N.4.737.N.U4.E.3a" localSheetId="128">#REF!</definedName>
    <definedName name="Q.FI.N.4.737.N.U4.E.3a" localSheetId="140">#REF!</definedName>
    <definedName name="Q.FI.N.4.737.N.U4.E.3a" localSheetId="121">#REF!</definedName>
    <definedName name="Q.FI.N.4.737.N.U4.E.3a" localSheetId="133">#REF!</definedName>
    <definedName name="Q.FI.N.4.737.N.U4.E.3a" localSheetId="145">#REF!</definedName>
    <definedName name="Q.FI.N.4.737.N.U4.E.3a">#REF!</definedName>
    <definedName name="Q.FI.N.4.740.N.U4.E.3a" localSheetId="23">#REF!</definedName>
    <definedName name="Q.FI.N.4.740.N.U4.E.3a" localSheetId="107">#REF!</definedName>
    <definedName name="Q.FI.N.4.740.N.U4.E.3a" localSheetId="24">#REF!</definedName>
    <definedName name="Q.FI.N.4.740.N.U4.E.3a" localSheetId="98">#REF!</definedName>
    <definedName name="Q.FI.N.4.740.N.U4.E.3a" localSheetId="100">#REF!</definedName>
    <definedName name="Q.FI.N.4.740.N.U4.E.3a" localSheetId="94">#REF!</definedName>
    <definedName name="Q.FI.N.4.740.N.U4.E.3a" localSheetId="57">#REF!</definedName>
    <definedName name="Q.FI.N.4.740.N.U4.E.3a" localSheetId="111">#REF!</definedName>
    <definedName name="Q.FI.N.4.740.N.U4.E.3a" localSheetId="123">#REF!</definedName>
    <definedName name="Q.FI.N.4.740.N.U4.E.3a" localSheetId="135">#REF!</definedName>
    <definedName name="Q.FI.N.4.740.N.U4.E.3a" localSheetId="147">#REF!</definedName>
    <definedName name="Q.FI.N.4.740.N.U4.E.3a" localSheetId="115">#REF!</definedName>
    <definedName name="Q.FI.N.4.740.N.U4.E.3a" localSheetId="127">#REF!</definedName>
    <definedName name="Q.FI.N.4.740.N.U4.E.3a" localSheetId="139">#REF!</definedName>
    <definedName name="Q.FI.N.4.740.N.U4.E.3a" localSheetId="119">#REF!</definedName>
    <definedName name="Q.FI.N.4.740.N.U4.E.3a" localSheetId="131">#REF!</definedName>
    <definedName name="Q.FI.N.4.740.N.U4.E.3a" localSheetId="143">#REF!</definedName>
    <definedName name="Q.FI.N.4.740.N.U4.E.3a" localSheetId="120">#REF!</definedName>
    <definedName name="Q.FI.N.4.740.N.U4.E.3a" localSheetId="132">#REF!</definedName>
    <definedName name="Q.FI.N.4.740.N.U4.E.3a" localSheetId="144">#REF!</definedName>
    <definedName name="Q.FI.N.4.740.N.U4.E.3a" localSheetId="114">#REF!</definedName>
    <definedName name="Q.FI.N.4.740.N.U4.E.3a" localSheetId="126">#REF!</definedName>
    <definedName name="Q.FI.N.4.740.N.U4.E.3a" localSheetId="138">#REF!</definedName>
    <definedName name="Q.FI.N.4.740.N.U4.E.3a" localSheetId="113">#REF!</definedName>
    <definedName name="Q.FI.N.4.740.N.U4.E.3a" localSheetId="125">#REF!</definedName>
    <definedName name="Q.FI.N.4.740.N.U4.E.3a" localSheetId="137">#REF!</definedName>
    <definedName name="Q.FI.N.4.740.N.U4.E.3a" localSheetId="112">#REF!</definedName>
    <definedName name="Q.FI.N.4.740.N.U4.E.3a" localSheetId="124">#REF!</definedName>
    <definedName name="Q.FI.N.4.740.N.U4.E.3a" localSheetId="136">#REF!</definedName>
    <definedName name="Q.FI.N.4.740.N.U4.E.3a" localSheetId="110">#REF!</definedName>
    <definedName name="Q.FI.N.4.740.N.U4.E.3a" localSheetId="122">#REF!</definedName>
    <definedName name="Q.FI.N.4.740.N.U4.E.3a" localSheetId="134">#REF!</definedName>
    <definedName name="Q.FI.N.4.740.N.U4.E.3a" localSheetId="146">#REF!</definedName>
    <definedName name="Q.FI.N.4.740.N.U4.E.3a" localSheetId="118">#REF!</definedName>
    <definedName name="Q.FI.N.4.740.N.U4.E.3a" localSheetId="130">#REF!</definedName>
    <definedName name="Q.FI.N.4.740.N.U4.E.3a" localSheetId="142">#REF!</definedName>
    <definedName name="Q.FI.N.4.740.N.U4.E.3a" localSheetId="117">#REF!</definedName>
    <definedName name="Q.FI.N.4.740.N.U4.E.3a" localSheetId="129">#REF!</definedName>
    <definedName name="Q.FI.N.4.740.N.U4.E.3a" localSheetId="141">#REF!</definedName>
    <definedName name="Q.FI.N.4.740.N.U4.E.3a" localSheetId="116">#REF!</definedName>
    <definedName name="Q.FI.N.4.740.N.U4.E.3a" localSheetId="128">#REF!</definedName>
    <definedName name="Q.FI.N.4.740.N.U4.E.3a" localSheetId="140">#REF!</definedName>
    <definedName name="Q.FI.N.4.740.N.U4.E.3a" localSheetId="121">#REF!</definedName>
    <definedName name="Q.FI.N.4.740.N.U4.E.3a" localSheetId="133">#REF!</definedName>
    <definedName name="Q.FI.N.4.740.N.U4.E.3a" localSheetId="145">#REF!</definedName>
    <definedName name="Q.FI.N.4.740.N.U4.E.3a">#REF!</definedName>
    <definedName name="Q.FI.N.4.743.N.U4.E.3a" localSheetId="23">#REF!</definedName>
    <definedName name="Q.FI.N.4.743.N.U4.E.3a" localSheetId="107">#REF!</definedName>
    <definedName name="Q.FI.N.4.743.N.U4.E.3a" localSheetId="24">#REF!</definedName>
    <definedName name="Q.FI.N.4.743.N.U4.E.3a" localSheetId="98">#REF!</definedName>
    <definedName name="Q.FI.N.4.743.N.U4.E.3a" localSheetId="100">#REF!</definedName>
    <definedName name="Q.FI.N.4.743.N.U4.E.3a" localSheetId="94">#REF!</definedName>
    <definedName name="Q.FI.N.4.743.N.U4.E.3a" localSheetId="57">#REF!</definedName>
    <definedName name="Q.FI.N.4.743.N.U4.E.3a" localSheetId="111">#REF!</definedName>
    <definedName name="Q.FI.N.4.743.N.U4.E.3a" localSheetId="123">#REF!</definedName>
    <definedName name="Q.FI.N.4.743.N.U4.E.3a" localSheetId="135">#REF!</definedName>
    <definedName name="Q.FI.N.4.743.N.U4.E.3a" localSheetId="147">#REF!</definedName>
    <definedName name="Q.FI.N.4.743.N.U4.E.3a" localSheetId="115">#REF!</definedName>
    <definedName name="Q.FI.N.4.743.N.U4.E.3a" localSheetId="127">#REF!</definedName>
    <definedName name="Q.FI.N.4.743.N.U4.E.3a" localSheetId="139">#REF!</definedName>
    <definedName name="Q.FI.N.4.743.N.U4.E.3a" localSheetId="119">#REF!</definedName>
    <definedName name="Q.FI.N.4.743.N.U4.E.3a" localSheetId="131">#REF!</definedName>
    <definedName name="Q.FI.N.4.743.N.U4.E.3a" localSheetId="143">#REF!</definedName>
    <definedName name="Q.FI.N.4.743.N.U4.E.3a" localSheetId="120">#REF!</definedName>
    <definedName name="Q.FI.N.4.743.N.U4.E.3a" localSheetId="132">#REF!</definedName>
    <definedName name="Q.FI.N.4.743.N.U4.E.3a" localSheetId="144">#REF!</definedName>
    <definedName name="Q.FI.N.4.743.N.U4.E.3a" localSheetId="114">#REF!</definedName>
    <definedName name="Q.FI.N.4.743.N.U4.E.3a" localSheetId="126">#REF!</definedName>
    <definedName name="Q.FI.N.4.743.N.U4.E.3a" localSheetId="138">#REF!</definedName>
    <definedName name="Q.FI.N.4.743.N.U4.E.3a" localSheetId="113">#REF!</definedName>
    <definedName name="Q.FI.N.4.743.N.U4.E.3a" localSheetId="125">#REF!</definedName>
    <definedName name="Q.FI.N.4.743.N.U4.E.3a" localSheetId="137">#REF!</definedName>
    <definedName name="Q.FI.N.4.743.N.U4.E.3a" localSheetId="112">#REF!</definedName>
    <definedName name="Q.FI.N.4.743.N.U4.E.3a" localSheetId="124">#REF!</definedName>
    <definedName name="Q.FI.N.4.743.N.U4.E.3a" localSheetId="136">#REF!</definedName>
    <definedName name="Q.FI.N.4.743.N.U4.E.3a" localSheetId="110">#REF!</definedName>
    <definedName name="Q.FI.N.4.743.N.U4.E.3a" localSheetId="122">#REF!</definedName>
    <definedName name="Q.FI.N.4.743.N.U4.E.3a" localSheetId="134">#REF!</definedName>
    <definedName name="Q.FI.N.4.743.N.U4.E.3a" localSheetId="146">#REF!</definedName>
    <definedName name="Q.FI.N.4.743.N.U4.E.3a" localSheetId="118">#REF!</definedName>
    <definedName name="Q.FI.N.4.743.N.U4.E.3a" localSheetId="130">#REF!</definedName>
    <definedName name="Q.FI.N.4.743.N.U4.E.3a" localSheetId="142">#REF!</definedName>
    <definedName name="Q.FI.N.4.743.N.U4.E.3a" localSheetId="117">#REF!</definedName>
    <definedName name="Q.FI.N.4.743.N.U4.E.3a" localSheetId="129">#REF!</definedName>
    <definedName name="Q.FI.N.4.743.N.U4.E.3a" localSheetId="141">#REF!</definedName>
    <definedName name="Q.FI.N.4.743.N.U4.E.3a" localSheetId="116">#REF!</definedName>
    <definedName name="Q.FI.N.4.743.N.U4.E.3a" localSheetId="128">#REF!</definedName>
    <definedName name="Q.FI.N.4.743.N.U4.E.3a" localSheetId="140">#REF!</definedName>
    <definedName name="Q.FI.N.4.743.N.U4.E.3a" localSheetId="121">#REF!</definedName>
    <definedName name="Q.FI.N.4.743.N.U4.E.3a" localSheetId="133">#REF!</definedName>
    <definedName name="Q.FI.N.4.743.N.U4.E.3a" localSheetId="145">#REF!</definedName>
    <definedName name="Q.FI.N.4.743.N.U4.E.3a">#REF!</definedName>
    <definedName name="Q.FI.N.4.746.N.U4.E.3a" localSheetId="23">#REF!</definedName>
    <definedName name="Q.FI.N.4.746.N.U4.E.3a" localSheetId="107">#REF!</definedName>
    <definedName name="Q.FI.N.4.746.N.U4.E.3a" localSheetId="24">#REF!</definedName>
    <definedName name="Q.FI.N.4.746.N.U4.E.3a" localSheetId="98">#REF!</definedName>
    <definedName name="Q.FI.N.4.746.N.U4.E.3a" localSheetId="100">#REF!</definedName>
    <definedName name="Q.FI.N.4.746.N.U4.E.3a" localSheetId="94">#REF!</definedName>
    <definedName name="Q.FI.N.4.746.N.U4.E.3a" localSheetId="57">#REF!</definedName>
    <definedName name="Q.FI.N.4.746.N.U4.E.3a" localSheetId="111">#REF!</definedName>
    <definedName name="Q.FI.N.4.746.N.U4.E.3a" localSheetId="123">#REF!</definedName>
    <definedName name="Q.FI.N.4.746.N.U4.E.3a" localSheetId="135">#REF!</definedName>
    <definedName name="Q.FI.N.4.746.N.U4.E.3a" localSheetId="147">#REF!</definedName>
    <definedName name="Q.FI.N.4.746.N.U4.E.3a" localSheetId="115">#REF!</definedName>
    <definedName name="Q.FI.N.4.746.N.U4.E.3a" localSheetId="127">#REF!</definedName>
    <definedName name="Q.FI.N.4.746.N.U4.E.3a" localSheetId="139">#REF!</definedName>
    <definedName name="Q.FI.N.4.746.N.U4.E.3a" localSheetId="119">#REF!</definedName>
    <definedName name="Q.FI.N.4.746.N.U4.E.3a" localSheetId="131">#REF!</definedName>
    <definedName name="Q.FI.N.4.746.N.U4.E.3a" localSheetId="143">#REF!</definedName>
    <definedName name="Q.FI.N.4.746.N.U4.E.3a" localSheetId="120">#REF!</definedName>
    <definedName name="Q.FI.N.4.746.N.U4.E.3a" localSheetId="132">#REF!</definedName>
    <definedName name="Q.FI.N.4.746.N.U4.E.3a" localSheetId="144">#REF!</definedName>
    <definedName name="Q.FI.N.4.746.N.U4.E.3a" localSheetId="114">#REF!</definedName>
    <definedName name="Q.FI.N.4.746.N.U4.E.3a" localSheetId="126">#REF!</definedName>
    <definedName name="Q.FI.N.4.746.N.U4.E.3a" localSheetId="138">#REF!</definedName>
    <definedName name="Q.FI.N.4.746.N.U4.E.3a" localSheetId="113">#REF!</definedName>
    <definedName name="Q.FI.N.4.746.N.U4.E.3a" localSheetId="125">#REF!</definedName>
    <definedName name="Q.FI.N.4.746.N.U4.E.3a" localSheetId="137">#REF!</definedName>
    <definedName name="Q.FI.N.4.746.N.U4.E.3a" localSheetId="112">#REF!</definedName>
    <definedName name="Q.FI.N.4.746.N.U4.E.3a" localSheetId="124">#REF!</definedName>
    <definedName name="Q.FI.N.4.746.N.U4.E.3a" localSheetId="136">#REF!</definedName>
    <definedName name="Q.FI.N.4.746.N.U4.E.3a" localSheetId="110">#REF!</definedName>
    <definedName name="Q.FI.N.4.746.N.U4.E.3a" localSheetId="122">#REF!</definedName>
    <definedName name="Q.FI.N.4.746.N.U4.E.3a" localSheetId="134">#REF!</definedName>
    <definedName name="Q.FI.N.4.746.N.U4.E.3a" localSheetId="146">#REF!</definedName>
    <definedName name="Q.FI.N.4.746.N.U4.E.3a" localSheetId="118">#REF!</definedName>
    <definedName name="Q.FI.N.4.746.N.U4.E.3a" localSheetId="130">#REF!</definedName>
    <definedName name="Q.FI.N.4.746.N.U4.E.3a" localSheetId="142">#REF!</definedName>
    <definedName name="Q.FI.N.4.746.N.U4.E.3a" localSheetId="117">#REF!</definedName>
    <definedName name="Q.FI.N.4.746.N.U4.E.3a" localSheetId="129">#REF!</definedName>
    <definedName name="Q.FI.N.4.746.N.U4.E.3a" localSheetId="141">#REF!</definedName>
    <definedName name="Q.FI.N.4.746.N.U4.E.3a" localSheetId="116">#REF!</definedName>
    <definedName name="Q.FI.N.4.746.N.U4.E.3a" localSheetId="128">#REF!</definedName>
    <definedName name="Q.FI.N.4.746.N.U4.E.3a" localSheetId="140">#REF!</definedName>
    <definedName name="Q.FI.N.4.746.N.U4.E.3a" localSheetId="121">#REF!</definedName>
    <definedName name="Q.FI.N.4.746.N.U4.E.3a" localSheetId="133">#REF!</definedName>
    <definedName name="Q.FI.N.4.746.N.U4.E.3a" localSheetId="145">#REF!</definedName>
    <definedName name="Q.FI.N.4.746.N.U4.E.3a">#REF!</definedName>
    <definedName name="Q.FI.N.4.751.N.U4.E.3a" localSheetId="23">#REF!</definedName>
    <definedName name="Q.FI.N.4.751.N.U4.E.3a" localSheetId="107">#REF!</definedName>
    <definedName name="Q.FI.N.4.751.N.U4.E.3a" localSheetId="24">#REF!</definedName>
    <definedName name="Q.FI.N.4.751.N.U4.E.3a" localSheetId="98">#REF!</definedName>
    <definedName name="Q.FI.N.4.751.N.U4.E.3a" localSheetId="100">#REF!</definedName>
    <definedName name="Q.FI.N.4.751.N.U4.E.3a" localSheetId="94">#REF!</definedName>
    <definedName name="Q.FI.N.4.751.N.U4.E.3a" localSheetId="57">#REF!</definedName>
    <definedName name="Q.FI.N.4.751.N.U4.E.3a" localSheetId="111">#REF!</definedName>
    <definedName name="Q.FI.N.4.751.N.U4.E.3a" localSheetId="123">#REF!</definedName>
    <definedName name="Q.FI.N.4.751.N.U4.E.3a" localSheetId="135">#REF!</definedName>
    <definedName name="Q.FI.N.4.751.N.U4.E.3a" localSheetId="147">#REF!</definedName>
    <definedName name="Q.FI.N.4.751.N.U4.E.3a" localSheetId="115">#REF!</definedName>
    <definedName name="Q.FI.N.4.751.N.U4.E.3a" localSheetId="127">#REF!</definedName>
    <definedName name="Q.FI.N.4.751.N.U4.E.3a" localSheetId="139">#REF!</definedName>
    <definedName name="Q.FI.N.4.751.N.U4.E.3a" localSheetId="119">#REF!</definedName>
    <definedName name="Q.FI.N.4.751.N.U4.E.3a" localSheetId="131">#REF!</definedName>
    <definedName name="Q.FI.N.4.751.N.U4.E.3a" localSheetId="143">#REF!</definedName>
    <definedName name="Q.FI.N.4.751.N.U4.E.3a" localSheetId="120">#REF!</definedName>
    <definedName name="Q.FI.N.4.751.N.U4.E.3a" localSheetId="132">#REF!</definedName>
    <definedName name="Q.FI.N.4.751.N.U4.E.3a" localSheetId="144">#REF!</definedName>
    <definedName name="Q.FI.N.4.751.N.U4.E.3a" localSheetId="114">#REF!</definedName>
    <definedName name="Q.FI.N.4.751.N.U4.E.3a" localSheetId="126">#REF!</definedName>
    <definedName name="Q.FI.N.4.751.N.U4.E.3a" localSheetId="138">#REF!</definedName>
    <definedName name="Q.FI.N.4.751.N.U4.E.3a" localSheetId="113">#REF!</definedName>
    <definedName name="Q.FI.N.4.751.N.U4.E.3a" localSheetId="125">#REF!</definedName>
    <definedName name="Q.FI.N.4.751.N.U4.E.3a" localSheetId="137">#REF!</definedName>
    <definedName name="Q.FI.N.4.751.N.U4.E.3a" localSheetId="112">#REF!</definedName>
    <definedName name="Q.FI.N.4.751.N.U4.E.3a" localSheetId="124">#REF!</definedName>
    <definedName name="Q.FI.N.4.751.N.U4.E.3a" localSheetId="136">#REF!</definedName>
    <definedName name="Q.FI.N.4.751.N.U4.E.3a" localSheetId="110">#REF!</definedName>
    <definedName name="Q.FI.N.4.751.N.U4.E.3a" localSheetId="122">#REF!</definedName>
    <definedName name="Q.FI.N.4.751.N.U4.E.3a" localSheetId="134">#REF!</definedName>
    <definedName name="Q.FI.N.4.751.N.U4.E.3a" localSheetId="146">#REF!</definedName>
    <definedName name="Q.FI.N.4.751.N.U4.E.3a" localSheetId="118">#REF!</definedName>
    <definedName name="Q.FI.N.4.751.N.U4.E.3a" localSheetId="130">#REF!</definedName>
    <definedName name="Q.FI.N.4.751.N.U4.E.3a" localSheetId="142">#REF!</definedName>
    <definedName name="Q.FI.N.4.751.N.U4.E.3a" localSheetId="117">#REF!</definedName>
    <definedName name="Q.FI.N.4.751.N.U4.E.3a" localSheetId="129">#REF!</definedName>
    <definedName name="Q.FI.N.4.751.N.U4.E.3a" localSheetId="141">#REF!</definedName>
    <definedName name="Q.FI.N.4.751.N.U4.E.3a" localSheetId="116">#REF!</definedName>
    <definedName name="Q.FI.N.4.751.N.U4.E.3a" localSheetId="128">#REF!</definedName>
    <definedName name="Q.FI.N.4.751.N.U4.E.3a" localSheetId="140">#REF!</definedName>
    <definedName name="Q.FI.N.4.751.N.U4.E.3a" localSheetId="121">#REF!</definedName>
    <definedName name="Q.FI.N.4.751.N.U4.E.3a" localSheetId="133">#REF!</definedName>
    <definedName name="Q.FI.N.4.751.N.U4.E.3a" localSheetId="145">#REF!</definedName>
    <definedName name="Q.FI.N.4.751.N.U4.E.3a">#REF!</definedName>
    <definedName name="Q.FI.N.4.752.N.U4.E.3a" localSheetId="23">#REF!</definedName>
    <definedName name="Q.FI.N.4.752.N.U4.E.3a" localSheetId="107">#REF!</definedName>
    <definedName name="Q.FI.N.4.752.N.U4.E.3a" localSheetId="24">#REF!</definedName>
    <definedName name="Q.FI.N.4.752.N.U4.E.3a" localSheetId="98">#REF!</definedName>
    <definedName name="Q.FI.N.4.752.N.U4.E.3a" localSheetId="100">#REF!</definedName>
    <definedName name="Q.FI.N.4.752.N.U4.E.3a" localSheetId="94">#REF!</definedName>
    <definedName name="Q.FI.N.4.752.N.U4.E.3a" localSheetId="57">#REF!</definedName>
    <definedName name="Q.FI.N.4.752.N.U4.E.3a" localSheetId="111">#REF!</definedName>
    <definedName name="Q.FI.N.4.752.N.U4.E.3a" localSheetId="123">#REF!</definedName>
    <definedName name="Q.FI.N.4.752.N.U4.E.3a" localSheetId="135">#REF!</definedName>
    <definedName name="Q.FI.N.4.752.N.U4.E.3a" localSheetId="147">#REF!</definedName>
    <definedName name="Q.FI.N.4.752.N.U4.E.3a" localSheetId="115">#REF!</definedName>
    <definedName name="Q.FI.N.4.752.N.U4.E.3a" localSheetId="127">#REF!</definedName>
    <definedName name="Q.FI.N.4.752.N.U4.E.3a" localSheetId="139">#REF!</definedName>
    <definedName name="Q.FI.N.4.752.N.U4.E.3a" localSheetId="119">#REF!</definedName>
    <definedName name="Q.FI.N.4.752.N.U4.E.3a" localSheetId="131">#REF!</definedName>
    <definedName name="Q.FI.N.4.752.N.U4.E.3a" localSheetId="143">#REF!</definedName>
    <definedName name="Q.FI.N.4.752.N.U4.E.3a" localSheetId="120">#REF!</definedName>
    <definedName name="Q.FI.N.4.752.N.U4.E.3a" localSheetId="132">#REF!</definedName>
    <definedName name="Q.FI.N.4.752.N.U4.E.3a" localSheetId="144">#REF!</definedName>
    <definedName name="Q.FI.N.4.752.N.U4.E.3a" localSheetId="114">#REF!</definedName>
    <definedName name="Q.FI.N.4.752.N.U4.E.3a" localSheetId="126">#REF!</definedName>
    <definedName name="Q.FI.N.4.752.N.U4.E.3a" localSheetId="138">#REF!</definedName>
    <definedName name="Q.FI.N.4.752.N.U4.E.3a" localSheetId="113">#REF!</definedName>
    <definedName name="Q.FI.N.4.752.N.U4.E.3a" localSheetId="125">#REF!</definedName>
    <definedName name="Q.FI.N.4.752.N.U4.E.3a" localSheetId="137">#REF!</definedName>
    <definedName name="Q.FI.N.4.752.N.U4.E.3a" localSheetId="112">#REF!</definedName>
    <definedName name="Q.FI.N.4.752.N.U4.E.3a" localSheetId="124">#REF!</definedName>
    <definedName name="Q.FI.N.4.752.N.U4.E.3a" localSheetId="136">#REF!</definedName>
    <definedName name="Q.FI.N.4.752.N.U4.E.3a" localSheetId="110">#REF!</definedName>
    <definedName name="Q.FI.N.4.752.N.U4.E.3a" localSheetId="122">#REF!</definedName>
    <definedName name="Q.FI.N.4.752.N.U4.E.3a" localSheetId="134">#REF!</definedName>
    <definedName name="Q.FI.N.4.752.N.U4.E.3a" localSheetId="146">#REF!</definedName>
    <definedName name="Q.FI.N.4.752.N.U4.E.3a" localSheetId="118">#REF!</definedName>
    <definedName name="Q.FI.N.4.752.N.U4.E.3a" localSheetId="130">#REF!</definedName>
    <definedName name="Q.FI.N.4.752.N.U4.E.3a" localSheetId="142">#REF!</definedName>
    <definedName name="Q.FI.N.4.752.N.U4.E.3a" localSheetId="117">#REF!</definedName>
    <definedName name="Q.FI.N.4.752.N.U4.E.3a" localSheetId="129">#REF!</definedName>
    <definedName name="Q.FI.N.4.752.N.U4.E.3a" localSheetId="141">#REF!</definedName>
    <definedName name="Q.FI.N.4.752.N.U4.E.3a" localSheetId="116">#REF!</definedName>
    <definedName name="Q.FI.N.4.752.N.U4.E.3a" localSheetId="128">#REF!</definedName>
    <definedName name="Q.FI.N.4.752.N.U4.E.3a" localSheetId="140">#REF!</definedName>
    <definedName name="Q.FI.N.4.752.N.U4.E.3a" localSheetId="121">#REF!</definedName>
    <definedName name="Q.FI.N.4.752.N.U4.E.3a" localSheetId="133">#REF!</definedName>
    <definedName name="Q.FI.N.4.752.N.U4.E.3a" localSheetId="145">#REF!</definedName>
    <definedName name="Q.FI.N.4.752.N.U4.E.3a">#REF!</definedName>
    <definedName name="Q.FI.N.4.753.N.U4.E.3a" localSheetId="23">#REF!</definedName>
    <definedName name="Q.FI.N.4.753.N.U4.E.3a" localSheetId="107">#REF!</definedName>
    <definedName name="Q.FI.N.4.753.N.U4.E.3a" localSheetId="24">#REF!</definedName>
    <definedName name="Q.FI.N.4.753.N.U4.E.3a" localSheetId="98">#REF!</definedName>
    <definedName name="Q.FI.N.4.753.N.U4.E.3a" localSheetId="100">#REF!</definedName>
    <definedName name="Q.FI.N.4.753.N.U4.E.3a" localSheetId="94">#REF!</definedName>
    <definedName name="Q.FI.N.4.753.N.U4.E.3a" localSheetId="57">#REF!</definedName>
    <definedName name="Q.FI.N.4.753.N.U4.E.3a" localSheetId="111">#REF!</definedName>
    <definedName name="Q.FI.N.4.753.N.U4.E.3a" localSheetId="123">#REF!</definedName>
    <definedName name="Q.FI.N.4.753.N.U4.E.3a" localSheetId="135">#REF!</definedName>
    <definedName name="Q.FI.N.4.753.N.U4.E.3a" localSheetId="147">#REF!</definedName>
    <definedName name="Q.FI.N.4.753.N.U4.E.3a" localSheetId="115">#REF!</definedName>
    <definedName name="Q.FI.N.4.753.N.U4.E.3a" localSheetId="127">#REF!</definedName>
    <definedName name="Q.FI.N.4.753.N.U4.E.3a" localSheetId="139">#REF!</definedName>
    <definedName name="Q.FI.N.4.753.N.U4.E.3a" localSheetId="119">#REF!</definedName>
    <definedName name="Q.FI.N.4.753.N.U4.E.3a" localSheetId="131">#REF!</definedName>
    <definedName name="Q.FI.N.4.753.N.U4.E.3a" localSheetId="143">#REF!</definedName>
    <definedName name="Q.FI.N.4.753.N.U4.E.3a" localSheetId="120">#REF!</definedName>
    <definedName name="Q.FI.N.4.753.N.U4.E.3a" localSheetId="132">#REF!</definedName>
    <definedName name="Q.FI.N.4.753.N.U4.E.3a" localSheetId="144">#REF!</definedName>
    <definedName name="Q.FI.N.4.753.N.U4.E.3a" localSheetId="114">#REF!</definedName>
    <definedName name="Q.FI.N.4.753.N.U4.E.3a" localSheetId="126">#REF!</definedName>
    <definedName name="Q.FI.N.4.753.N.U4.E.3a" localSheetId="138">#REF!</definedName>
    <definedName name="Q.FI.N.4.753.N.U4.E.3a" localSheetId="113">#REF!</definedName>
    <definedName name="Q.FI.N.4.753.N.U4.E.3a" localSheetId="125">#REF!</definedName>
    <definedName name="Q.FI.N.4.753.N.U4.E.3a" localSheetId="137">#REF!</definedName>
    <definedName name="Q.FI.N.4.753.N.U4.E.3a" localSheetId="112">#REF!</definedName>
    <definedName name="Q.FI.N.4.753.N.U4.E.3a" localSheetId="124">#REF!</definedName>
    <definedName name="Q.FI.N.4.753.N.U4.E.3a" localSheetId="136">#REF!</definedName>
    <definedName name="Q.FI.N.4.753.N.U4.E.3a" localSheetId="110">#REF!</definedName>
    <definedName name="Q.FI.N.4.753.N.U4.E.3a" localSheetId="122">#REF!</definedName>
    <definedName name="Q.FI.N.4.753.N.U4.E.3a" localSheetId="134">#REF!</definedName>
    <definedName name="Q.FI.N.4.753.N.U4.E.3a" localSheetId="146">#REF!</definedName>
    <definedName name="Q.FI.N.4.753.N.U4.E.3a" localSheetId="118">#REF!</definedName>
    <definedName name="Q.FI.N.4.753.N.U4.E.3a" localSheetId="130">#REF!</definedName>
    <definedName name="Q.FI.N.4.753.N.U4.E.3a" localSheetId="142">#REF!</definedName>
    <definedName name="Q.FI.N.4.753.N.U4.E.3a" localSheetId="117">#REF!</definedName>
    <definedName name="Q.FI.N.4.753.N.U4.E.3a" localSheetId="129">#REF!</definedName>
    <definedName name="Q.FI.N.4.753.N.U4.E.3a" localSheetId="141">#REF!</definedName>
    <definedName name="Q.FI.N.4.753.N.U4.E.3a" localSheetId="116">#REF!</definedName>
    <definedName name="Q.FI.N.4.753.N.U4.E.3a" localSheetId="128">#REF!</definedName>
    <definedName name="Q.FI.N.4.753.N.U4.E.3a" localSheetId="140">#REF!</definedName>
    <definedName name="Q.FI.N.4.753.N.U4.E.3a" localSheetId="121">#REF!</definedName>
    <definedName name="Q.FI.N.4.753.N.U4.E.3a" localSheetId="133">#REF!</definedName>
    <definedName name="Q.FI.N.4.753.N.U4.E.3a" localSheetId="145">#REF!</definedName>
    <definedName name="Q.FI.N.4.753.N.U4.E.3a">#REF!</definedName>
    <definedName name="Q.FI.N.4.754.N.U4.E.3a" localSheetId="23">#REF!</definedName>
    <definedName name="Q.FI.N.4.754.N.U4.E.3a" localSheetId="107">#REF!</definedName>
    <definedName name="Q.FI.N.4.754.N.U4.E.3a" localSheetId="24">#REF!</definedName>
    <definedName name="Q.FI.N.4.754.N.U4.E.3a" localSheetId="98">#REF!</definedName>
    <definedName name="Q.FI.N.4.754.N.U4.E.3a" localSheetId="100">#REF!</definedName>
    <definedName name="Q.FI.N.4.754.N.U4.E.3a" localSheetId="94">#REF!</definedName>
    <definedName name="Q.FI.N.4.754.N.U4.E.3a" localSheetId="57">#REF!</definedName>
    <definedName name="Q.FI.N.4.754.N.U4.E.3a" localSheetId="111">#REF!</definedName>
    <definedName name="Q.FI.N.4.754.N.U4.E.3a" localSheetId="123">#REF!</definedName>
    <definedName name="Q.FI.N.4.754.N.U4.E.3a" localSheetId="135">#REF!</definedName>
    <definedName name="Q.FI.N.4.754.N.U4.E.3a" localSheetId="147">#REF!</definedName>
    <definedName name="Q.FI.N.4.754.N.U4.E.3a" localSheetId="115">#REF!</definedName>
    <definedName name="Q.FI.N.4.754.N.U4.E.3a" localSheetId="127">#REF!</definedName>
    <definedName name="Q.FI.N.4.754.N.U4.E.3a" localSheetId="139">#REF!</definedName>
    <definedName name="Q.FI.N.4.754.N.U4.E.3a" localSheetId="119">#REF!</definedName>
    <definedName name="Q.FI.N.4.754.N.U4.E.3a" localSheetId="131">#REF!</definedName>
    <definedName name="Q.FI.N.4.754.N.U4.E.3a" localSheetId="143">#REF!</definedName>
    <definedName name="Q.FI.N.4.754.N.U4.E.3a" localSheetId="120">#REF!</definedName>
    <definedName name="Q.FI.N.4.754.N.U4.E.3a" localSheetId="132">#REF!</definedName>
    <definedName name="Q.FI.N.4.754.N.U4.E.3a" localSheetId="144">#REF!</definedName>
    <definedName name="Q.FI.N.4.754.N.U4.E.3a" localSheetId="114">#REF!</definedName>
    <definedName name="Q.FI.N.4.754.N.U4.E.3a" localSheetId="126">#REF!</definedName>
    <definedName name="Q.FI.N.4.754.N.U4.E.3a" localSheetId="138">#REF!</definedName>
    <definedName name="Q.FI.N.4.754.N.U4.E.3a" localSheetId="113">#REF!</definedName>
    <definedName name="Q.FI.N.4.754.N.U4.E.3a" localSheetId="125">#REF!</definedName>
    <definedName name="Q.FI.N.4.754.N.U4.E.3a" localSheetId="137">#REF!</definedName>
    <definedName name="Q.FI.N.4.754.N.U4.E.3a" localSheetId="112">#REF!</definedName>
    <definedName name="Q.FI.N.4.754.N.U4.E.3a" localSheetId="124">#REF!</definedName>
    <definedName name="Q.FI.N.4.754.N.U4.E.3a" localSheetId="136">#REF!</definedName>
    <definedName name="Q.FI.N.4.754.N.U4.E.3a" localSheetId="110">#REF!</definedName>
    <definedName name="Q.FI.N.4.754.N.U4.E.3a" localSheetId="122">#REF!</definedName>
    <definedName name="Q.FI.N.4.754.N.U4.E.3a" localSheetId="134">#REF!</definedName>
    <definedName name="Q.FI.N.4.754.N.U4.E.3a" localSheetId="146">#REF!</definedName>
    <definedName name="Q.FI.N.4.754.N.U4.E.3a" localSheetId="118">#REF!</definedName>
    <definedName name="Q.FI.N.4.754.N.U4.E.3a" localSheetId="130">#REF!</definedName>
    <definedName name="Q.FI.N.4.754.N.U4.E.3a" localSheetId="142">#REF!</definedName>
    <definedName name="Q.FI.N.4.754.N.U4.E.3a" localSheetId="117">#REF!</definedName>
    <definedName name="Q.FI.N.4.754.N.U4.E.3a" localSheetId="129">#REF!</definedName>
    <definedName name="Q.FI.N.4.754.N.U4.E.3a" localSheetId="141">#REF!</definedName>
    <definedName name="Q.FI.N.4.754.N.U4.E.3a" localSheetId="116">#REF!</definedName>
    <definedName name="Q.FI.N.4.754.N.U4.E.3a" localSheetId="128">#REF!</definedName>
    <definedName name="Q.FI.N.4.754.N.U4.E.3a" localSheetId="140">#REF!</definedName>
    <definedName name="Q.FI.N.4.754.N.U4.E.3a" localSheetId="121">#REF!</definedName>
    <definedName name="Q.FI.N.4.754.N.U4.E.3a" localSheetId="133">#REF!</definedName>
    <definedName name="Q.FI.N.4.754.N.U4.E.3a" localSheetId="145">#REF!</definedName>
    <definedName name="Q.FI.N.4.754.N.U4.E.3a">#REF!</definedName>
    <definedName name="Q.FI.N.4.755.N.U4.E.3a" localSheetId="23">#REF!</definedName>
    <definedName name="Q.FI.N.4.755.N.U4.E.3a" localSheetId="107">#REF!</definedName>
    <definedName name="Q.FI.N.4.755.N.U4.E.3a" localSheetId="24">#REF!</definedName>
    <definedName name="Q.FI.N.4.755.N.U4.E.3a" localSheetId="98">#REF!</definedName>
    <definedName name="Q.FI.N.4.755.N.U4.E.3a" localSheetId="100">#REF!</definedName>
    <definedName name="Q.FI.N.4.755.N.U4.E.3a" localSheetId="94">#REF!</definedName>
    <definedName name="Q.FI.N.4.755.N.U4.E.3a" localSheetId="57">#REF!</definedName>
    <definedName name="Q.FI.N.4.755.N.U4.E.3a" localSheetId="111">#REF!</definedName>
    <definedName name="Q.FI.N.4.755.N.U4.E.3a" localSheetId="123">#REF!</definedName>
    <definedName name="Q.FI.N.4.755.N.U4.E.3a" localSheetId="135">#REF!</definedName>
    <definedName name="Q.FI.N.4.755.N.U4.E.3a" localSheetId="147">#REF!</definedName>
    <definedName name="Q.FI.N.4.755.N.U4.E.3a" localSheetId="115">#REF!</definedName>
    <definedName name="Q.FI.N.4.755.N.U4.E.3a" localSheetId="127">#REF!</definedName>
    <definedName name="Q.FI.N.4.755.N.U4.E.3a" localSheetId="139">#REF!</definedName>
    <definedName name="Q.FI.N.4.755.N.U4.E.3a" localSheetId="119">#REF!</definedName>
    <definedName name="Q.FI.N.4.755.N.U4.E.3a" localSheetId="131">#REF!</definedName>
    <definedName name="Q.FI.N.4.755.N.U4.E.3a" localSheetId="143">#REF!</definedName>
    <definedName name="Q.FI.N.4.755.N.U4.E.3a" localSheetId="120">#REF!</definedName>
    <definedName name="Q.FI.N.4.755.N.U4.E.3a" localSheetId="132">#REF!</definedName>
    <definedName name="Q.FI.N.4.755.N.U4.E.3a" localSheetId="144">#REF!</definedName>
    <definedName name="Q.FI.N.4.755.N.U4.E.3a" localSheetId="114">#REF!</definedName>
    <definedName name="Q.FI.N.4.755.N.U4.E.3a" localSheetId="126">#REF!</definedName>
    <definedName name="Q.FI.N.4.755.N.U4.E.3a" localSheetId="138">#REF!</definedName>
    <definedName name="Q.FI.N.4.755.N.U4.E.3a" localSheetId="113">#REF!</definedName>
    <definedName name="Q.FI.N.4.755.N.U4.E.3a" localSheetId="125">#REF!</definedName>
    <definedName name="Q.FI.N.4.755.N.U4.E.3a" localSheetId="137">#REF!</definedName>
    <definedName name="Q.FI.N.4.755.N.U4.E.3a" localSheetId="112">#REF!</definedName>
    <definedName name="Q.FI.N.4.755.N.U4.E.3a" localSheetId="124">#REF!</definedName>
    <definedName name="Q.FI.N.4.755.N.U4.E.3a" localSheetId="136">#REF!</definedName>
    <definedName name="Q.FI.N.4.755.N.U4.E.3a" localSheetId="110">#REF!</definedName>
    <definedName name="Q.FI.N.4.755.N.U4.E.3a" localSheetId="122">#REF!</definedName>
    <definedName name="Q.FI.N.4.755.N.U4.E.3a" localSheetId="134">#REF!</definedName>
    <definedName name="Q.FI.N.4.755.N.U4.E.3a" localSheetId="146">#REF!</definedName>
    <definedName name="Q.FI.N.4.755.N.U4.E.3a" localSheetId="118">#REF!</definedName>
    <definedName name="Q.FI.N.4.755.N.U4.E.3a" localSheetId="130">#REF!</definedName>
    <definedName name="Q.FI.N.4.755.N.U4.E.3a" localSheetId="142">#REF!</definedName>
    <definedName name="Q.FI.N.4.755.N.U4.E.3a" localSheetId="117">#REF!</definedName>
    <definedName name="Q.FI.N.4.755.N.U4.E.3a" localSheetId="129">#REF!</definedName>
    <definedName name="Q.FI.N.4.755.N.U4.E.3a" localSheetId="141">#REF!</definedName>
    <definedName name="Q.FI.N.4.755.N.U4.E.3a" localSheetId="116">#REF!</definedName>
    <definedName name="Q.FI.N.4.755.N.U4.E.3a" localSheetId="128">#REF!</definedName>
    <definedName name="Q.FI.N.4.755.N.U4.E.3a" localSheetId="140">#REF!</definedName>
    <definedName name="Q.FI.N.4.755.N.U4.E.3a" localSheetId="121">#REF!</definedName>
    <definedName name="Q.FI.N.4.755.N.U4.E.3a" localSheetId="133">#REF!</definedName>
    <definedName name="Q.FI.N.4.755.N.U4.E.3a" localSheetId="145">#REF!</definedName>
    <definedName name="Q.FI.N.4.755.N.U4.E.3a">#REF!</definedName>
    <definedName name="Q.FI.N.4.757.N.U4.E.3a" localSheetId="23">#REF!</definedName>
    <definedName name="Q.FI.N.4.757.N.U4.E.3a" localSheetId="107">#REF!</definedName>
    <definedName name="Q.FI.N.4.757.N.U4.E.3a" localSheetId="24">#REF!</definedName>
    <definedName name="Q.FI.N.4.757.N.U4.E.3a" localSheetId="98">#REF!</definedName>
    <definedName name="Q.FI.N.4.757.N.U4.E.3a" localSheetId="100">#REF!</definedName>
    <definedName name="Q.FI.N.4.757.N.U4.E.3a" localSheetId="94">#REF!</definedName>
    <definedName name="Q.FI.N.4.757.N.U4.E.3a" localSheetId="57">#REF!</definedName>
    <definedName name="Q.FI.N.4.757.N.U4.E.3a" localSheetId="111">#REF!</definedName>
    <definedName name="Q.FI.N.4.757.N.U4.E.3a" localSheetId="123">#REF!</definedName>
    <definedName name="Q.FI.N.4.757.N.U4.E.3a" localSheetId="135">#REF!</definedName>
    <definedName name="Q.FI.N.4.757.N.U4.E.3a" localSheetId="147">#REF!</definedName>
    <definedName name="Q.FI.N.4.757.N.U4.E.3a" localSheetId="115">#REF!</definedName>
    <definedName name="Q.FI.N.4.757.N.U4.E.3a" localSheetId="127">#REF!</definedName>
    <definedName name="Q.FI.N.4.757.N.U4.E.3a" localSheetId="139">#REF!</definedName>
    <definedName name="Q.FI.N.4.757.N.U4.E.3a" localSheetId="119">#REF!</definedName>
    <definedName name="Q.FI.N.4.757.N.U4.E.3a" localSheetId="131">#REF!</definedName>
    <definedName name="Q.FI.N.4.757.N.U4.E.3a" localSheetId="143">#REF!</definedName>
    <definedName name="Q.FI.N.4.757.N.U4.E.3a" localSheetId="120">#REF!</definedName>
    <definedName name="Q.FI.N.4.757.N.U4.E.3a" localSheetId="132">#REF!</definedName>
    <definedName name="Q.FI.N.4.757.N.U4.E.3a" localSheetId="144">#REF!</definedName>
    <definedName name="Q.FI.N.4.757.N.U4.E.3a" localSheetId="114">#REF!</definedName>
    <definedName name="Q.FI.N.4.757.N.U4.E.3a" localSheetId="126">#REF!</definedName>
    <definedName name="Q.FI.N.4.757.N.U4.E.3a" localSheetId="138">#REF!</definedName>
    <definedName name="Q.FI.N.4.757.N.U4.E.3a" localSheetId="113">#REF!</definedName>
    <definedName name="Q.FI.N.4.757.N.U4.E.3a" localSheetId="125">#REF!</definedName>
    <definedName name="Q.FI.N.4.757.N.U4.E.3a" localSheetId="137">#REF!</definedName>
    <definedName name="Q.FI.N.4.757.N.U4.E.3a" localSheetId="112">#REF!</definedName>
    <definedName name="Q.FI.N.4.757.N.U4.E.3a" localSheetId="124">#REF!</definedName>
    <definedName name="Q.FI.N.4.757.N.U4.E.3a" localSheetId="136">#REF!</definedName>
    <definedName name="Q.FI.N.4.757.N.U4.E.3a" localSheetId="110">#REF!</definedName>
    <definedName name="Q.FI.N.4.757.N.U4.E.3a" localSheetId="122">#REF!</definedName>
    <definedName name="Q.FI.N.4.757.N.U4.E.3a" localSheetId="134">#REF!</definedName>
    <definedName name="Q.FI.N.4.757.N.U4.E.3a" localSheetId="146">#REF!</definedName>
    <definedName name="Q.FI.N.4.757.N.U4.E.3a" localSheetId="118">#REF!</definedName>
    <definedName name="Q.FI.N.4.757.N.U4.E.3a" localSheetId="130">#REF!</definedName>
    <definedName name="Q.FI.N.4.757.N.U4.E.3a" localSheetId="142">#REF!</definedName>
    <definedName name="Q.FI.N.4.757.N.U4.E.3a" localSheetId="117">#REF!</definedName>
    <definedName name="Q.FI.N.4.757.N.U4.E.3a" localSheetId="129">#REF!</definedName>
    <definedName name="Q.FI.N.4.757.N.U4.E.3a" localSheetId="141">#REF!</definedName>
    <definedName name="Q.FI.N.4.757.N.U4.E.3a" localSheetId="116">#REF!</definedName>
    <definedName name="Q.FI.N.4.757.N.U4.E.3a" localSheetId="128">#REF!</definedName>
    <definedName name="Q.FI.N.4.757.N.U4.E.3a" localSheetId="140">#REF!</definedName>
    <definedName name="Q.FI.N.4.757.N.U4.E.3a" localSheetId="121">#REF!</definedName>
    <definedName name="Q.FI.N.4.757.N.U4.E.3a" localSheetId="133">#REF!</definedName>
    <definedName name="Q.FI.N.4.757.N.U4.E.3a" localSheetId="145">#REF!</definedName>
    <definedName name="Q.FI.N.4.757.N.U4.E.3a">#REF!</definedName>
    <definedName name="Q.FI.N.4.760.N.U4.E.3a" localSheetId="23">#REF!</definedName>
    <definedName name="Q.FI.N.4.760.N.U4.E.3a" localSheetId="107">#REF!</definedName>
    <definedName name="Q.FI.N.4.760.N.U4.E.3a" localSheetId="24">#REF!</definedName>
    <definedName name="Q.FI.N.4.760.N.U4.E.3a" localSheetId="98">#REF!</definedName>
    <definedName name="Q.FI.N.4.760.N.U4.E.3a" localSheetId="100">#REF!</definedName>
    <definedName name="Q.FI.N.4.760.N.U4.E.3a" localSheetId="94">#REF!</definedName>
    <definedName name="Q.FI.N.4.760.N.U4.E.3a" localSheetId="57">#REF!</definedName>
    <definedName name="Q.FI.N.4.760.N.U4.E.3a" localSheetId="111">#REF!</definedName>
    <definedName name="Q.FI.N.4.760.N.U4.E.3a" localSheetId="123">#REF!</definedName>
    <definedName name="Q.FI.N.4.760.N.U4.E.3a" localSheetId="135">#REF!</definedName>
    <definedName name="Q.FI.N.4.760.N.U4.E.3a" localSheetId="147">#REF!</definedName>
    <definedName name="Q.FI.N.4.760.N.U4.E.3a" localSheetId="115">#REF!</definedName>
    <definedName name="Q.FI.N.4.760.N.U4.E.3a" localSheetId="127">#REF!</definedName>
    <definedName name="Q.FI.N.4.760.N.U4.E.3a" localSheetId="139">#REF!</definedName>
    <definedName name="Q.FI.N.4.760.N.U4.E.3a" localSheetId="119">#REF!</definedName>
    <definedName name="Q.FI.N.4.760.N.U4.E.3a" localSheetId="131">#REF!</definedName>
    <definedName name="Q.FI.N.4.760.N.U4.E.3a" localSheetId="143">#REF!</definedName>
    <definedName name="Q.FI.N.4.760.N.U4.E.3a" localSheetId="120">#REF!</definedName>
    <definedName name="Q.FI.N.4.760.N.U4.E.3a" localSheetId="132">#REF!</definedName>
    <definedName name="Q.FI.N.4.760.N.U4.E.3a" localSheetId="144">#REF!</definedName>
    <definedName name="Q.FI.N.4.760.N.U4.E.3a" localSheetId="114">#REF!</definedName>
    <definedName name="Q.FI.N.4.760.N.U4.E.3a" localSheetId="126">#REF!</definedName>
    <definedName name="Q.FI.N.4.760.N.U4.E.3a" localSheetId="138">#REF!</definedName>
    <definedName name="Q.FI.N.4.760.N.U4.E.3a" localSheetId="113">#REF!</definedName>
    <definedName name="Q.FI.N.4.760.N.U4.E.3a" localSheetId="125">#REF!</definedName>
    <definedName name="Q.FI.N.4.760.N.U4.E.3a" localSheetId="137">#REF!</definedName>
    <definedName name="Q.FI.N.4.760.N.U4.E.3a" localSheetId="112">#REF!</definedName>
    <definedName name="Q.FI.N.4.760.N.U4.E.3a" localSheetId="124">#REF!</definedName>
    <definedName name="Q.FI.N.4.760.N.U4.E.3a" localSheetId="136">#REF!</definedName>
    <definedName name="Q.FI.N.4.760.N.U4.E.3a" localSheetId="110">#REF!</definedName>
    <definedName name="Q.FI.N.4.760.N.U4.E.3a" localSheetId="122">#REF!</definedName>
    <definedName name="Q.FI.N.4.760.N.U4.E.3a" localSheetId="134">#REF!</definedName>
    <definedName name="Q.FI.N.4.760.N.U4.E.3a" localSheetId="146">#REF!</definedName>
    <definedName name="Q.FI.N.4.760.N.U4.E.3a" localSheetId="118">#REF!</definedName>
    <definedName name="Q.FI.N.4.760.N.U4.E.3a" localSheetId="130">#REF!</definedName>
    <definedName name="Q.FI.N.4.760.N.U4.E.3a" localSheetId="142">#REF!</definedName>
    <definedName name="Q.FI.N.4.760.N.U4.E.3a" localSheetId="117">#REF!</definedName>
    <definedName name="Q.FI.N.4.760.N.U4.E.3a" localSheetId="129">#REF!</definedName>
    <definedName name="Q.FI.N.4.760.N.U4.E.3a" localSheetId="141">#REF!</definedName>
    <definedName name="Q.FI.N.4.760.N.U4.E.3a" localSheetId="116">#REF!</definedName>
    <definedName name="Q.FI.N.4.760.N.U4.E.3a" localSheetId="128">#REF!</definedName>
    <definedName name="Q.FI.N.4.760.N.U4.E.3a" localSheetId="140">#REF!</definedName>
    <definedName name="Q.FI.N.4.760.N.U4.E.3a" localSheetId="121">#REF!</definedName>
    <definedName name="Q.FI.N.4.760.N.U4.E.3a" localSheetId="133">#REF!</definedName>
    <definedName name="Q.FI.N.4.760.N.U4.E.3a" localSheetId="145">#REF!</definedName>
    <definedName name="Q.FI.N.4.760.N.U4.E.3a">#REF!</definedName>
    <definedName name="Q.FI.N.4.769.N.U4.E.3a" localSheetId="23">#REF!</definedName>
    <definedName name="Q.FI.N.4.769.N.U4.E.3a" localSheetId="107">#REF!</definedName>
    <definedName name="Q.FI.N.4.769.N.U4.E.3a" localSheetId="24">#REF!</definedName>
    <definedName name="Q.FI.N.4.769.N.U4.E.3a" localSheetId="98">#REF!</definedName>
    <definedName name="Q.FI.N.4.769.N.U4.E.3a" localSheetId="100">#REF!</definedName>
    <definedName name="Q.FI.N.4.769.N.U4.E.3a" localSheetId="94">#REF!</definedName>
    <definedName name="Q.FI.N.4.769.N.U4.E.3a" localSheetId="57">#REF!</definedName>
    <definedName name="Q.FI.N.4.769.N.U4.E.3a" localSheetId="111">#REF!</definedName>
    <definedName name="Q.FI.N.4.769.N.U4.E.3a" localSheetId="123">#REF!</definedName>
    <definedName name="Q.FI.N.4.769.N.U4.E.3a" localSheetId="135">#REF!</definedName>
    <definedName name="Q.FI.N.4.769.N.U4.E.3a" localSheetId="147">#REF!</definedName>
    <definedName name="Q.FI.N.4.769.N.U4.E.3a" localSheetId="115">#REF!</definedName>
    <definedName name="Q.FI.N.4.769.N.U4.E.3a" localSheetId="127">#REF!</definedName>
    <definedName name="Q.FI.N.4.769.N.U4.E.3a" localSheetId="139">#REF!</definedName>
    <definedName name="Q.FI.N.4.769.N.U4.E.3a" localSheetId="119">#REF!</definedName>
    <definedName name="Q.FI.N.4.769.N.U4.E.3a" localSheetId="131">#REF!</definedName>
    <definedName name="Q.FI.N.4.769.N.U4.E.3a" localSheetId="143">#REF!</definedName>
    <definedName name="Q.FI.N.4.769.N.U4.E.3a" localSheetId="120">#REF!</definedName>
    <definedName name="Q.FI.N.4.769.N.U4.E.3a" localSheetId="132">#REF!</definedName>
    <definedName name="Q.FI.N.4.769.N.U4.E.3a" localSheetId="144">#REF!</definedName>
    <definedName name="Q.FI.N.4.769.N.U4.E.3a" localSheetId="114">#REF!</definedName>
    <definedName name="Q.FI.N.4.769.N.U4.E.3a" localSheetId="126">#REF!</definedName>
    <definedName name="Q.FI.N.4.769.N.U4.E.3a" localSheetId="138">#REF!</definedName>
    <definedName name="Q.FI.N.4.769.N.U4.E.3a" localSheetId="113">#REF!</definedName>
    <definedName name="Q.FI.N.4.769.N.U4.E.3a" localSheetId="125">#REF!</definedName>
    <definedName name="Q.FI.N.4.769.N.U4.E.3a" localSheetId="137">#REF!</definedName>
    <definedName name="Q.FI.N.4.769.N.U4.E.3a" localSheetId="112">#REF!</definedName>
    <definedName name="Q.FI.N.4.769.N.U4.E.3a" localSheetId="124">#REF!</definedName>
    <definedName name="Q.FI.N.4.769.N.U4.E.3a" localSheetId="136">#REF!</definedName>
    <definedName name="Q.FI.N.4.769.N.U4.E.3a" localSheetId="110">#REF!</definedName>
    <definedName name="Q.FI.N.4.769.N.U4.E.3a" localSheetId="122">#REF!</definedName>
    <definedName name="Q.FI.N.4.769.N.U4.E.3a" localSheetId="134">#REF!</definedName>
    <definedName name="Q.FI.N.4.769.N.U4.E.3a" localSheetId="146">#REF!</definedName>
    <definedName name="Q.FI.N.4.769.N.U4.E.3a" localSheetId="118">#REF!</definedName>
    <definedName name="Q.FI.N.4.769.N.U4.E.3a" localSheetId="130">#REF!</definedName>
    <definedName name="Q.FI.N.4.769.N.U4.E.3a" localSheetId="142">#REF!</definedName>
    <definedName name="Q.FI.N.4.769.N.U4.E.3a" localSheetId="117">#REF!</definedName>
    <definedName name="Q.FI.N.4.769.N.U4.E.3a" localSheetId="129">#REF!</definedName>
    <definedName name="Q.FI.N.4.769.N.U4.E.3a" localSheetId="141">#REF!</definedName>
    <definedName name="Q.FI.N.4.769.N.U4.E.3a" localSheetId="116">#REF!</definedName>
    <definedName name="Q.FI.N.4.769.N.U4.E.3a" localSheetId="128">#REF!</definedName>
    <definedName name="Q.FI.N.4.769.N.U4.E.3a" localSheetId="140">#REF!</definedName>
    <definedName name="Q.FI.N.4.769.N.U4.E.3a" localSheetId="121">#REF!</definedName>
    <definedName name="Q.FI.N.4.769.N.U4.E.3a" localSheetId="133">#REF!</definedName>
    <definedName name="Q.FI.N.4.769.N.U4.E.3a" localSheetId="145">#REF!</definedName>
    <definedName name="Q.FI.N.4.769.N.U4.E.3a">#REF!</definedName>
    <definedName name="Q.FI.N.4.775.N.U4.E.3a" localSheetId="23">#REF!</definedName>
    <definedName name="Q.FI.N.4.775.N.U4.E.3a" localSheetId="107">#REF!</definedName>
    <definedName name="Q.FI.N.4.775.N.U4.E.3a" localSheetId="24">#REF!</definedName>
    <definedName name="Q.FI.N.4.775.N.U4.E.3a" localSheetId="98">#REF!</definedName>
    <definedName name="Q.FI.N.4.775.N.U4.E.3a" localSheetId="100">#REF!</definedName>
    <definedName name="Q.FI.N.4.775.N.U4.E.3a" localSheetId="94">#REF!</definedName>
    <definedName name="Q.FI.N.4.775.N.U4.E.3a" localSheetId="57">#REF!</definedName>
    <definedName name="Q.FI.N.4.775.N.U4.E.3a" localSheetId="111">#REF!</definedName>
    <definedName name="Q.FI.N.4.775.N.U4.E.3a" localSheetId="123">#REF!</definedName>
    <definedName name="Q.FI.N.4.775.N.U4.E.3a" localSheetId="135">#REF!</definedName>
    <definedName name="Q.FI.N.4.775.N.U4.E.3a" localSheetId="147">#REF!</definedName>
    <definedName name="Q.FI.N.4.775.N.U4.E.3a" localSheetId="115">#REF!</definedName>
    <definedName name="Q.FI.N.4.775.N.U4.E.3a" localSheetId="127">#REF!</definedName>
    <definedName name="Q.FI.N.4.775.N.U4.E.3a" localSheetId="139">#REF!</definedName>
    <definedName name="Q.FI.N.4.775.N.U4.E.3a" localSheetId="119">#REF!</definedName>
    <definedName name="Q.FI.N.4.775.N.U4.E.3a" localSheetId="131">#REF!</definedName>
    <definedName name="Q.FI.N.4.775.N.U4.E.3a" localSheetId="143">#REF!</definedName>
    <definedName name="Q.FI.N.4.775.N.U4.E.3a" localSheetId="120">#REF!</definedName>
    <definedName name="Q.FI.N.4.775.N.U4.E.3a" localSheetId="132">#REF!</definedName>
    <definedName name="Q.FI.N.4.775.N.U4.E.3a" localSheetId="144">#REF!</definedName>
    <definedName name="Q.FI.N.4.775.N.U4.E.3a" localSheetId="114">#REF!</definedName>
    <definedName name="Q.FI.N.4.775.N.U4.E.3a" localSheetId="126">#REF!</definedName>
    <definedName name="Q.FI.N.4.775.N.U4.E.3a" localSheetId="138">#REF!</definedName>
    <definedName name="Q.FI.N.4.775.N.U4.E.3a" localSheetId="113">#REF!</definedName>
    <definedName name="Q.FI.N.4.775.N.U4.E.3a" localSheetId="125">#REF!</definedName>
    <definedName name="Q.FI.N.4.775.N.U4.E.3a" localSheetId="137">#REF!</definedName>
    <definedName name="Q.FI.N.4.775.N.U4.E.3a" localSheetId="112">#REF!</definedName>
    <definedName name="Q.FI.N.4.775.N.U4.E.3a" localSheetId="124">#REF!</definedName>
    <definedName name="Q.FI.N.4.775.N.U4.E.3a" localSheetId="136">#REF!</definedName>
    <definedName name="Q.FI.N.4.775.N.U4.E.3a" localSheetId="110">#REF!</definedName>
    <definedName name="Q.FI.N.4.775.N.U4.E.3a" localSheetId="122">#REF!</definedName>
    <definedName name="Q.FI.N.4.775.N.U4.E.3a" localSheetId="134">#REF!</definedName>
    <definedName name="Q.FI.N.4.775.N.U4.E.3a" localSheetId="146">#REF!</definedName>
    <definedName name="Q.FI.N.4.775.N.U4.E.3a" localSheetId="118">#REF!</definedName>
    <definedName name="Q.FI.N.4.775.N.U4.E.3a" localSheetId="130">#REF!</definedName>
    <definedName name="Q.FI.N.4.775.N.U4.E.3a" localSheetId="142">#REF!</definedName>
    <definedName name="Q.FI.N.4.775.N.U4.E.3a" localSheetId="117">#REF!</definedName>
    <definedName name="Q.FI.N.4.775.N.U4.E.3a" localSheetId="129">#REF!</definedName>
    <definedName name="Q.FI.N.4.775.N.U4.E.3a" localSheetId="141">#REF!</definedName>
    <definedName name="Q.FI.N.4.775.N.U4.E.3a" localSheetId="116">#REF!</definedName>
    <definedName name="Q.FI.N.4.775.N.U4.E.3a" localSheetId="128">#REF!</definedName>
    <definedName name="Q.FI.N.4.775.N.U4.E.3a" localSheetId="140">#REF!</definedName>
    <definedName name="Q.FI.N.4.775.N.U4.E.3a" localSheetId="121">#REF!</definedName>
    <definedName name="Q.FI.N.4.775.N.U4.E.3a" localSheetId="133">#REF!</definedName>
    <definedName name="Q.FI.N.4.775.N.U4.E.3a" localSheetId="145">#REF!</definedName>
    <definedName name="Q.FI.N.4.775.N.U4.E.3a">#REF!</definedName>
    <definedName name="Q.FI.N.4.778.N.U4.E.3a" localSheetId="23">#REF!</definedName>
    <definedName name="Q.FI.N.4.778.N.U4.E.3a" localSheetId="107">#REF!</definedName>
    <definedName name="Q.FI.N.4.778.N.U4.E.3a" localSheetId="24">#REF!</definedName>
    <definedName name="Q.FI.N.4.778.N.U4.E.3a" localSheetId="98">#REF!</definedName>
    <definedName name="Q.FI.N.4.778.N.U4.E.3a" localSheetId="100">#REF!</definedName>
    <definedName name="Q.FI.N.4.778.N.U4.E.3a" localSheetId="94">#REF!</definedName>
    <definedName name="Q.FI.N.4.778.N.U4.E.3a" localSheetId="57">#REF!</definedName>
    <definedName name="Q.FI.N.4.778.N.U4.E.3a" localSheetId="111">#REF!</definedName>
    <definedName name="Q.FI.N.4.778.N.U4.E.3a" localSheetId="123">#REF!</definedName>
    <definedName name="Q.FI.N.4.778.N.U4.E.3a" localSheetId="135">#REF!</definedName>
    <definedName name="Q.FI.N.4.778.N.U4.E.3a" localSheetId="147">#REF!</definedName>
    <definedName name="Q.FI.N.4.778.N.U4.E.3a" localSheetId="115">#REF!</definedName>
    <definedName name="Q.FI.N.4.778.N.U4.E.3a" localSheetId="127">#REF!</definedName>
    <definedName name="Q.FI.N.4.778.N.U4.E.3a" localSheetId="139">#REF!</definedName>
    <definedName name="Q.FI.N.4.778.N.U4.E.3a" localSheetId="119">#REF!</definedName>
    <definedName name="Q.FI.N.4.778.N.U4.E.3a" localSheetId="131">#REF!</definedName>
    <definedName name="Q.FI.N.4.778.N.U4.E.3a" localSheetId="143">#REF!</definedName>
    <definedName name="Q.FI.N.4.778.N.U4.E.3a" localSheetId="120">#REF!</definedName>
    <definedName name="Q.FI.N.4.778.N.U4.E.3a" localSheetId="132">#REF!</definedName>
    <definedName name="Q.FI.N.4.778.N.U4.E.3a" localSheetId="144">#REF!</definedName>
    <definedName name="Q.FI.N.4.778.N.U4.E.3a" localSheetId="114">#REF!</definedName>
    <definedName name="Q.FI.N.4.778.N.U4.E.3a" localSheetId="126">#REF!</definedName>
    <definedName name="Q.FI.N.4.778.N.U4.E.3a" localSheetId="138">#REF!</definedName>
    <definedName name="Q.FI.N.4.778.N.U4.E.3a" localSheetId="113">#REF!</definedName>
    <definedName name="Q.FI.N.4.778.N.U4.E.3a" localSheetId="125">#REF!</definedName>
    <definedName name="Q.FI.N.4.778.N.U4.E.3a" localSheetId="137">#REF!</definedName>
    <definedName name="Q.FI.N.4.778.N.U4.E.3a" localSheetId="112">#REF!</definedName>
    <definedName name="Q.FI.N.4.778.N.U4.E.3a" localSheetId="124">#REF!</definedName>
    <definedName name="Q.FI.N.4.778.N.U4.E.3a" localSheetId="136">#REF!</definedName>
    <definedName name="Q.FI.N.4.778.N.U4.E.3a" localSheetId="110">#REF!</definedName>
    <definedName name="Q.FI.N.4.778.N.U4.E.3a" localSheetId="122">#REF!</definedName>
    <definedName name="Q.FI.N.4.778.N.U4.E.3a" localSheetId="134">#REF!</definedName>
    <definedName name="Q.FI.N.4.778.N.U4.E.3a" localSheetId="146">#REF!</definedName>
    <definedName name="Q.FI.N.4.778.N.U4.E.3a" localSheetId="118">#REF!</definedName>
    <definedName name="Q.FI.N.4.778.N.U4.E.3a" localSheetId="130">#REF!</definedName>
    <definedName name="Q.FI.N.4.778.N.U4.E.3a" localSheetId="142">#REF!</definedName>
    <definedName name="Q.FI.N.4.778.N.U4.E.3a" localSheetId="117">#REF!</definedName>
    <definedName name="Q.FI.N.4.778.N.U4.E.3a" localSheetId="129">#REF!</definedName>
    <definedName name="Q.FI.N.4.778.N.U4.E.3a" localSheetId="141">#REF!</definedName>
    <definedName name="Q.FI.N.4.778.N.U4.E.3a" localSheetId="116">#REF!</definedName>
    <definedName name="Q.FI.N.4.778.N.U4.E.3a" localSheetId="128">#REF!</definedName>
    <definedName name="Q.FI.N.4.778.N.U4.E.3a" localSheetId="140">#REF!</definedName>
    <definedName name="Q.FI.N.4.778.N.U4.E.3a" localSheetId="121">#REF!</definedName>
    <definedName name="Q.FI.N.4.778.N.U4.E.3a" localSheetId="133">#REF!</definedName>
    <definedName name="Q.FI.N.4.778.N.U4.E.3a" localSheetId="145">#REF!</definedName>
    <definedName name="Q.FI.N.4.778.N.U4.E.3a">#REF!</definedName>
    <definedName name="Q.FI.N.4.779.N.U4.E.3a" localSheetId="23">#REF!</definedName>
    <definedName name="Q.FI.N.4.779.N.U4.E.3a" localSheetId="107">#REF!</definedName>
    <definedName name="Q.FI.N.4.779.N.U4.E.3a" localSheetId="24">#REF!</definedName>
    <definedName name="Q.FI.N.4.779.N.U4.E.3a" localSheetId="98">#REF!</definedName>
    <definedName name="Q.FI.N.4.779.N.U4.E.3a" localSheetId="100">#REF!</definedName>
    <definedName name="Q.FI.N.4.779.N.U4.E.3a" localSheetId="94">#REF!</definedName>
    <definedName name="Q.FI.N.4.779.N.U4.E.3a" localSheetId="57">#REF!</definedName>
    <definedName name="Q.FI.N.4.779.N.U4.E.3a" localSheetId="111">#REF!</definedName>
    <definedName name="Q.FI.N.4.779.N.U4.E.3a" localSheetId="123">#REF!</definedName>
    <definedName name="Q.FI.N.4.779.N.U4.E.3a" localSheetId="135">#REF!</definedName>
    <definedName name="Q.FI.N.4.779.N.U4.E.3a" localSheetId="147">#REF!</definedName>
    <definedName name="Q.FI.N.4.779.N.U4.E.3a" localSheetId="115">#REF!</definedName>
    <definedName name="Q.FI.N.4.779.N.U4.E.3a" localSheetId="127">#REF!</definedName>
    <definedName name="Q.FI.N.4.779.N.U4.E.3a" localSheetId="139">#REF!</definedName>
    <definedName name="Q.FI.N.4.779.N.U4.E.3a" localSheetId="119">#REF!</definedName>
    <definedName name="Q.FI.N.4.779.N.U4.E.3a" localSheetId="131">#REF!</definedName>
    <definedName name="Q.FI.N.4.779.N.U4.E.3a" localSheetId="143">#REF!</definedName>
    <definedName name="Q.FI.N.4.779.N.U4.E.3a" localSheetId="120">#REF!</definedName>
    <definedName name="Q.FI.N.4.779.N.U4.E.3a" localSheetId="132">#REF!</definedName>
    <definedName name="Q.FI.N.4.779.N.U4.E.3a" localSheetId="144">#REF!</definedName>
    <definedName name="Q.FI.N.4.779.N.U4.E.3a" localSheetId="114">#REF!</definedName>
    <definedName name="Q.FI.N.4.779.N.U4.E.3a" localSheetId="126">#REF!</definedName>
    <definedName name="Q.FI.N.4.779.N.U4.E.3a" localSheetId="138">#REF!</definedName>
    <definedName name="Q.FI.N.4.779.N.U4.E.3a" localSheetId="113">#REF!</definedName>
    <definedName name="Q.FI.N.4.779.N.U4.E.3a" localSheetId="125">#REF!</definedName>
    <definedName name="Q.FI.N.4.779.N.U4.E.3a" localSheetId="137">#REF!</definedName>
    <definedName name="Q.FI.N.4.779.N.U4.E.3a" localSheetId="112">#REF!</definedName>
    <definedName name="Q.FI.N.4.779.N.U4.E.3a" localSheetId="124">#REF!</definedName>
    <definedName name="Q.FI.N.4.779.N.U4.E.3a" localSheetId="136">#REF!</definedName>
    <definedName name="Q.FI.N.4.779.N.U4.E.3a" localSheetId="110">#REF!</definedName>
    <definedName name="Q.FI.N.4.779.N.U4.E.3a" localSheetId="122">#REF!</definedName>
    <definedName name="Q.FI.N.4.779.N.U4.E.3a" localSheetId="134">#REF!</definedName>
    <definedName name="Q.FI.N.4.779.N.U4.E.3a" localSheetId="146">#REF!</definedName>
    <definedName name="Q.FI.N.4.779.N.U4.E.3a" localSheetId="118">#REF!</definedName>
    <definedName name="Q.FI.N.4.779.N.U4.E.3a" localSheetId="130">#REF!</definedName>
    <definedName name="Q.FI.N.4.779.N.U4.E.3a" localSheetId="142">#REF!</definedName>
    <definedName name="Q.FI.N.4.779.N.U4.E.3a" localSheetId="117">#REF!</definedName>
    <definedName name="Q.FI.N.4.779.N.U4.E.3a" localSheetId="129">#REF!</definedName>
    <definedName name="Q.FI.N.4.779.N.U4.E.3a" localSheetId="141">#REF!</definedName>
    <definedName name="Q.FI.N.4.779.N.U4.E.3a" localSheetId="116">#REF!</definedName>
    <definedName name="Q.FI.N.4.779.N.U4.E.3a" localSheetId="128">#REF!</definedName>
    <definedName name="Q.FI.N.4.779.N.U4.E.3a" localSheetId="140">#REF!</definedName>
    <definedName name="Q.FI.N.4.779.N.U4.E.3a" localSheetId="121">#REF!</definedName>
    <definedName name="Q.FI.N.4.779.N.U4.E.3a" localSheetId="133">#REF!</definedName>
    <definedName name="Q.FI.N.4.779.N.U4.E.3a" localSheetId="145">#REF!</definedName>
    <definedName name="Q.FI.N.4.779.N.U4.E.3a">#REF!</definedName>
    <definedName name="Q.FI.N.4.787.N.U4.E.3a" localSheetId="23">#REF!</definedName>
    <definedName name="Q.FI.N.4.787.N.U4.E.3a" localSheetId="107">#REF!</definedName>
    <definedName name="Q.FI.N.4.787.N.U4.E.3a" localSheetId="24">#REF!</definedName>
    <definedName name="Q.FI.N.4.787.N.U4.E.3a" localSheetId="98">#REF!</definedName>
    <definedName name="Q.FI.N.4.787.N.U4.E.3a" localSheetId="100">#REF!</definedName>
    <definedName name="Q.FI.N.4.787.N.U4.E.3a" localSheetId="94">#REF!</definedName>
    <definedName name="Q.FI.N.4.787.N.U4.E.3a" localSheetId="57">#REF!</definedName>
    <definedName name="Q.FI.N.4.787.N.U4.E.3a" localSheetId="111">#REF!</definedName>
    <definedName name="Q.FI.N.4.787.N.U4.E.3a" localSheetId="123">#REF!</definedName>
    <definedName name="Q.FI.N.4.787.N.U4.E.3a" localSheetId="135">#REF!</definedName>
    <definedName name="Q.FI.N.4.787.N.U4.E.3a" localSheetId="147">#REF!</definedName>
    <definedName name="Q.FI.N.4.787.N.U4.E.3a" localSheetId="115">#REF!</definedName>
    <definedName name="Q.FI.N.4.787.N.U4.E.3a" localSheetId="127">#REF!</definedName>
    <definedName name="Q.FI.N.4.787.N.U4.E.3a" localSheetId="139">#REF!</definedName>
    <definedName name="Q.FI.N.4.787.N.U4.E.3a" localSheetId="119">#REF!</definedName>
    <definedName name="Q.FI.N.4.787.N.U4.E.3a" localSheetId="131">#REF!</definedName>
    <definedName name="Q.FI.N.4.787.N.U4.E.3a" localSheetId="143">#REF!</definedName>
    <definedName name="Q.FI.N.4.787.N.U4.E.3a" localSheetId="120">#REF!</definedName>
    <definedName name="Q.FI.N.4.787.N.U4.E.3a" localSheetId="132">#REF!</definedName>
    <definedName name="Q.FI.N.4.787.N.U4.E.3a" localSheetId="144">#REF!</definedName>
    <definedName name="Q.FI.N.4.787.N.U4.E.3a" localSheetId="114">#REF!</definedName>
    <definedName name="Q.FI.N.4.787.N.U4.E.3a" localSheetId="126">#REF!</definedName>
    <definedName name="Q.FI.N.4.787.N.U4.E.3a" localSheetId="138">#REF!</definedName>
    <definedName name="Q.FI.N.4.787.N.U4.E.3a" localSheetId="113">#REF!</definedName>
    <definedName name="Q.FI.N.4.787.N.U4.E.3a" localSheetId="125">#REF!</definedName>
    <definedName name="Q.FI.N.4.787.N.U4.E.3a" localSheetId="137">#REF!</definedName>
    <definedName name="Q.FI.N.4.787.N.U4.E.3a" localSheetId="112">#REF!</definedName>
    <definedName name="Q.FI.N.4.787.N.U4.E.3a" localSheetId="124">#REF!</definedName>
    <definedName name="Q.FI.N.4.787.N.U4.E.3a" localSheetId="136">#REF!</definedName>
    <definedName name="Q.FI.N.4.787.N.U4.E.3a" localSheetId="110">#REF!</definedName>
    <definedName name="Q.FI.N.4.787.N.U4.E.3a" localSheetId="122">#REF!</definedName>
    <definedName name="Q.FI.N.4.787.N.U4.E.3a" localSheetId="134">#REF!</definedName>
    <definedName name="Q.FI.N.4.787.N.U4.E.3a" localSheetId="146">#REF!</definedName>
    <definedName name="Q.FI.N.4.787.N.U4.E.3a" localSheetId="118">#REF!</definedName>
    <definedName name="Q.FI.N.4.787.N.U4.E.3a" localSheetId="130">#REF!</definedName>
    <definedName name="Q.FI.N.4.787.N.U4.E.3a" localSheetId="142">#REF!</definedName>
    <definedName name="Q.FI.N.4.787.N.U4.E.3a" localSheetId="117">#REF!</definedName>
    <definedName name="Q.FI.N.4.787.N.U4.E.3a" localSheetId="129">#REF!</definedName>
    <definedName name="Q.FI.N.4.787.N.U4.E.3a" localSheetId="141">#REF!</definedName>
    <definedName name="Q.FI.N.4.787.N.U4.E.3a" localSheetId="116">#REF!</definedName>
    <definedName name="Q.FI.N.4.787.N.U4.E.3a" localSheetId="128">#REF!</definedName>
    <definedName name="Q.FI.N.4.787.N.U4.E.3a" localSheetId="140">#REF!</definedName>
    <definedName name="Q.FI.N.4.787.N.U4.E.3a" localSheetId="121">#REF!</definedName>
    <definedName name="Q.FI.N.4.787.N.U4.E.3a" localSheetId="133">#REF!</definedName>
    <definedName name="Q.FI.N.4.787.N.U4.E.3a" localSheetId="145">#REF!</definedName>
    <definedName name="Q.FI.N.4.787.N.U4.E.3a">#REF!</definedName>
    <definedName name="Q.FI.N.4.790.N.U4.E.3a" localSheetId="23">#REF!</definedName>
    <definedName name="Q.FI.N.4.790.N.U4.E.3a" localSheetId="107">#REF!</definedName>
    <definedName name="Q.FI.N.4.790.N.U4.E.3a" localSheetId="24">#REF!</definedName>
    <definedName name="Q.FI.N.4.790.N.U4.E.3a" localSheetId="98">#REF!</definedName>
    <definedName name="Q.FI.N.4.790.N.U4.E.3a" localSheetId="100">#REF!</definedName>
    <definedName name="Q.FI.N.4.790.N.U4.E.3a" localSheetId="94">#REF!</definedName>
    <definedName name="Q.FI.N.4.790.N.U4.E.3a" localSheetId="57">#REF!</definedName>
    <definedName name="Q.FI.N.4.790.N.U4.E.3a" localSheetId="111">#REF!</definedName>
    <definedName name="Q.FI.N.4.790.N.U4.E.3a" localSheetId="123">#REF!</definedName>
    <definedName name="Q.FI.N.4.790.N.U4.E.3a" localSheetId="135">#REF!</definedName>
    <definedName name="Q.FI.N.4.790.N.U4.E.3a" localSheetId="147">#REF!</definedName>
    <definedName name="Q.FI.N.4.790.N.U4.E.3a" localSheetId="115">#REF!</definedName>
    <definedName name="Q.FI.N.4.790.N.U4.E.3a" localSheetId="127">#REF!</definedName>
    <definedName name="Q.FI.N.4.790.N.U4.E.3a" localSheetId="139">#REF!</definedName>
    <definedName name="Q.FI.N.4.790.N.U4.E.3a" localSheetId="119">#REF!</definedName>
    <definedName name="Q.FI.N.4.790.N.U4.E.3a" localSheetId="131">#REF!</definedName>
    <definedName name="Q.FI.N.4.790.N.U4.E.3a" localSheetId="143">#REF!</definedName>
    <definedName name="Q.FI.N.4.790.N.U4.E.3a" localSheetId="120">#REF!</definedName>
    <definedName name="Q.FI.N.4.790.N.U4.E.3a" localSheetId="132">#REF!</definedName>
    <definedName name="Q.FI.N.4.790.N.U4.E.3a" localSheetId="144">#REF!</definedName>
    <definedName name="Q.FI.N.4.790.N.U4.E.3a" localSheetId="114">#REF!</definedName>
    <definedName name="Q.FI.N.4.790.N.U4.E.3a" localSheetId="126">#REF!</definedName>
    <definedName name="Q.FI.N.4.790.N.U4.E.3a" localSheetId="138">#REF!</definedName>
    <definedName name="Q.FI.N.4.790.N.U4.E.3a" localSheetId="113">#REF!</definedName>
    <definedName name="Q.FI.N.4.790.N.U4.E.3a" localSheetId="125">#REF!</definedName>
    <definedName name="Q.FI.N.4.790.N.U4.E.3a" localSheetId="137">#REF!</definedName>
    <definedName name="Q.FI.N.4.790.N.U4.E.3a" localSheetId="112">#REF!</definedName>
    <definedName name="Q.FI.N.4.790.N.U4.E.3a" localSheetId="124">#REF!</definedName>
    <definedName name="Q.FI.N.4.790.N.U4.E.3a" localSheetId="136">#REF!</definedName>
    <definedName name="Q.FI.N.4.790.N.U4.E.3a" localSheetId="110">#REF!</definedName>
    <definedName name="Q.FI.N.4.790.N.U4.E.3a" localSheetId="122">#REF!</definedName>
    <definedName name="Q.FI.N.4.790.N.U4.E.3a" localSheetId="134">#REF!</definedName>
    <definedName name="Q.FI.N.4.790.N.U4.E.3a" localSheetId="146">#REF!</definedName>
    <definedName name="Q.FI.N.4.790.N.U4.E.3a" localSheetId="118">#REF!</definedName>
    <definedName name="Q.FI.N.4.790.N.U4.E.3a" localSheetId="130">#REF!</definedName>
    <definedName name="Q.FI.N.4.790.N.U4.E.3a" localSheetId="142">#REF!</definedName>
    <definedName name="Q.FI.N.4.790.N.U4.E.3a" localSheetId="117">#REF!</definedName>
    <definedName name="Q.FI.N.4.790.N.U4.E.3a" localSheetId="129">#REF!</definedName>
    <definedName name="Q.FI.N.4.790.N.U4.E.3a" localSheetId="141">#REF!</definedName>
    <definedName name="Q.FI.N.4.790.N.U4.E.3a" localSheetId="116">#REF!</definedName>
    <definedName name="Q.FI.N.4.790.N.U4.E.3a" localSheetId="128">#REF!</definedName>
    <definedName name="Q.FI.N.4.790.N.U4.E.3a" localSheetId="140">#REF!</definedName>
    <definedName name="Q.FI.N.4.790.N.U4.E.3a" localSheetId="121">#REF!</definedName>
    <definedName name="Q.FI.N.4.790.N.U4.E.3a" localSheetId="133">#REF!</definedName>
    <definedName name="Q.FI.N.4.790.N.U4.E.3a" localSheetId="145">#REF!</definedName>
    <definedName name="Q.FI.N.4.790.N.U4.E.3a">#REF!</definedName>
    <definedName name="Q.FI.N.4.793.N.U4.E.3a" localSheetId="23">#REF!</definedName>
    <definedName name="Q.FI.N.4.793.N.U4.E.3a" localSheetId="107">#REF!</definedName>
    <definedName name="Q.FI.N.4.793.N.U4.E.3a" localSheetId="24">#REF!</definedName>
    <definedName name="Q.FI.N.4.793.N.U4.E.3a" localSheetId="98">#REF!</definedName>
    <definedName name="Q.FI.N.4.793.N.U4.E.3a" localSheetId="100">#REF!</definedName>
    <definedName name="Q.FI.N.4.793.N.U4.E.3a" localSheetId="94">#REF!</definedName>
    <definedName name="Q.FI.N.4.793.N.U4.E.3a" localSheetId="57">#REF!</definedName>
    <definedName name="Q.FI.N.4.793.N.U4.E.3a" localSheetId="111">#REF!</definedName>
    <definedName name="Q.FI.N.4.793.N.U4.E.3a" localSheetId="123">#REF!</definedName>
    <definedName name="Q.FI.N.4.793.N.U4.E.3a" localSheetId="135">#REF!</definedName>
    <definedName name="Q.FI.N.4.793.N.U4.E.3a" localSheetId="147">#REF!</definedName>
    <definedName name="Q.FI.N.4.793.N.U4.E.3a" localSheetId="115">#REF!</definedName>
    <definedName name="Q.FI.N.4.793.N.U4.E.3a" localSheetId="127">#REF!</definedName>
    <definedName name="Q.FI.N.4.793.N.U4.E.3a" localSheetId="139">#REF!</definedName>
    <definedName name="Q.FI.N.4.793.N.U4.E.3a" localSheetId="119">#REF!</definedName>
    <definedName name="Q.FI.N.4.793.N.U4.E.3a" localSheetId="131">#REF!</definedName>
    <definedName name="Q.FI.N.4.793.N.U4.E.3a" localSheetId="143">#REF!</definedName>
    <definedName name="Q.FI.N.4.793.N.U4.E.3a" localSheetId="120">#REF!</definedName>
    <definedName name="Q.FI.N.4.793.N.U4.E.3a" localSheetId="132">#REF!</definedName>
    <definedName name="Q.FI.N.4.793.N.U4.E.3a" localSheetId="144">#REF!</definedName>
    <definedName name="Q.FI.N.4.793.N.U4.E.3a" localSheetId="114">#REF!</definedName>
    <definedName name="Q.FI.N.4.793.N.U4.E.3a" localSheetId="126">#REF!</definedName>
    <definedName name="Q.FI.N.4.793.N.U4.E.3a" localSheetId="138">#REF!</definedName>
    <definedName name="Q.FI.N.4.793.N.U4.E.3a" localSheetId="113">#REF!</definedName>
    <definedName name="Q.FI.N.4.793.N.U4.E.3a" localSheetId="125">#REF!</definedName>
    <definedName name="Q.FI.N.4.793.N.U4.E.3a" localSheetId="137">#REF!</definedName>
    <definedName name="Q.FI.N.4.793.N.U4.E.3a" localSheetId="112">#REF!</definedName>
    <definedName name="Q.FI.N.4.793.N.U4.E.3a" localSheetId="124">#REF!</definedName>
    <definedName name="Q.FI.N.4.793.N.U4.E.3a" localSheetId="136">#REF!</definedName>
    <definedName name="Q.FI.N.4.793.N.U4.E.3a" localSheetId="110">#REF!</definedName>
    <definedName name="Q.FI.N.4.793.N.U4.E.3a" localSheetId="122">#REF!</definedName>
    <definedName name="Q.FI.N.4.793.N.U4.E.3a" localSheetId="134">#REF!</definedName>
    <definedName name="Q.FI.N.4.793.N.U4.E.3a" localSheetId="146">#REF!</definedName>
    <definedName name="Q.FI.N.4.793.N.U4.E.3a" localSheetId="118">#REF!</definedName>
    <definedName name="Q.FI.N.4.793.N.U4.E.3a" localSheetId="130">#REF!</definedName>
    <definedName name="Q.FI.N.4.793.N.U4.E.3a" localSheetId="142">#REF!</definedName>
    <definedName name="Q.FI.N.4.793.N.U4.E.3a" localSheetId="117">#REF!</definedName>
    <definedName name="Q.FI.N.4.793.N.U4.E.3a" localSheetId="129">#REF!</definedName>
    <definedName name="Q.FI.N.4.793.N.U4.E.3a" localSheetId="141">#REF!</definedName>
    <definedName name="Q.FI.N.4.793.N.U4.E.3a" localSheetId="116">#REF!</definedName>
    <definedName name="Q.FI.N.4.793.N.U4.E.3a" localSheetId="128">#REF!</definedName>
    <definedName name="Q.FI.N.4.793.N.U4.E.3a" localSheetId="140">#REF!</definedName>
    <definedName name="Q.FI.N.4.793.N.U4.E.3a" localSheetId="121">#REF!</definedName>
    <definedName name="Q.FI.N.4.793.N.U4.E.3a" localSheetId="133">#REF!</definedName>
    <definedName name="Q.FI.N.4.793.N.U4.E.3a" localSheetId="145">#REF!</definedName>
    <definedName name="Q.FI.N.4.793.N.U4.E.3a">#REF!</definedName>
    <definedName name="Q.FI.N.4.796.N.U4.E.3a" localSheetId="23">#REF!</definedName>
    <definedName name="Q.FI.N.4.796.N.U4.E.3a" localSheetId="107">#REF!</definedName>
    <definedName name="Q.FI.N.4.796.N.U4.E.3a" localSheetId="24">#REF!</definedName>
    <definedName name="Q.FI.N.4.796.N.U4.E.3a" localSheetId="98">#REF!</definedName>
    <definedName name="Q.FI.N.4.796.N.U4.E.3a" localSheetId="100">#REF!</definedName>
    <definedName name="Q.FI.N.4.796.N.U4.E.3a" localSheetId="94">#REF!</definedName>
    <definedName name="Q.FI.N.4.796.N.U4.E.3a" localSheetId="57">#REF!</definedName>
    <definedName name="Q.FI.N.4.796.N.U4.E.3a" localSheetId="111">#REF!</definedName>
    <definedName name="Q.FI.N.4.796.N.U4.E.3a" localSheetId="123">#REF!</definedName>
    <definedName name="Q.FI.N.4.796.N.U4.E.3a" localSheetId="135">#REF!</definedName>
    <definedName name="Q.FI.N.4.796.N.U4.E.3a" localSheetId="147">#REF!</definedName>
    <definedName name="Q.FI.N.4.796.N.U4.E.3a" localSheetId="115">#REF!</definedName>
    <definedName name="Q.FI.N.4.796.N.U4.E.3a" localSheetId="127">#REF!</definedName>
    <definedName name="Q.FI.N.4.796.N.U4.E.3a" localSheetId="139">#REF!</definedName>
    <definedName name="Q.FI.N.4.796.N.U4.E.3a" localSheetId="119">#REF!</definedName>
    <definedName name="Q.FI.N.4.796.N.U4.E.3a" localSheetId="131">#REF!</definedName>
    <definedName name="Q.FI.N.4.796.N.U4.E.3a" localSheetId="143">#REF!</definedName>
    <definedName name="Q.FI.N.4.796.N.U4.E.3a" localSheetId="120">#REF!</definedName>
    <definedName name="Q.FI.N.4.796.N.U4.E.3a" localSheetId="132">#REF!</definedName>
    <definedName name="Q.FI.N.4.796.N.U4.E.3a" localSheetId="144">#REF!</definedName>
    <definedName name="Q.FI.N.4.796.N.U4.E.3a" localSheetId="114">#REF!</definedName>
    <definedName name="Q.FI.N.4.796.N.U4.E.3a" localSheetId="126">#REF!</definedName>
    <definedName name="Q.FI.N.4.796.N.U4.E.3a" localSheetId="138">#REF!</definedName>
    <definedName name="Q.FI.N.4.796.N.U4.E.3a" localSheetId="113">#REF!</definedName>
    <definedName name="Q.FI.N.4.796.N.U4.E.3a" localSheetId="125">#REF!</definedName>
    <definedName name="Q.FI.N.4.796.N.U4.E.3a" localSheetId="137">#REF!</definedName>
    <definedName name="Q.FI.N.4.796.N.U4.E.3a" localSheetId="112">#REF!</definedName>
    <definedName name="Q.FI.N.4.796.N.U4.E.3a" localSheetId="124">#REF!</definedName>
    <definedName name="Q.FI.N.4.796.N.U4.E.3a" localSheetId="136">#REF!</definedName>
    <definedName name="Q.FI.N.4.796.N.U4.E.3a" localSheetId="110">#REF!</definedName>
    <definedName name="Q.FI.N.4.796.N.U4.E.3a" localSheetId="122">#REF!</definedName>
    <definedName name="Q.FI.N.4.796.N.U4.E.3a" localSheetId="134">#REF!</definedName>
    <definedName name="Q.FI.N.4.796.N.U4.E.3a" localSheetId="146">#REF!</definedName>
    <definedName name="Q.FI.N.4.796.N.U4.E.3a" localSheetId="118">#REF!</definedName>
    <definedName name="Q.FI.N.4.796.N.U4.E.3a" localSheetId="130">#REF!</definedName>
    <definedName name="Q.FI.N.4.796.N.U4.E.3a" localSheetId="142">#REF!</definedName>
    <definedName name="Q.FI.N.4.796.N.U4.E.3a" localSheetId="117">#REF!</definedName>
    <definedName name="Q.FI.N.4.796.N.U4.E.3a" localSheetId="129">#REF!</definedName>
    <definedName name="Q.FI.N.4.796.N.U4.E.3a" localSheetId="141">#REF!</definedName>
    <definedName name="Q.FI.N.4.796.N.U4.E.3a" localSheetId="116">#REF!</definedName>
    <definedName name="Q.FI.N.4.796.N.U4.E.3a" localSheetId="128">#REF!</definedName>
    <definedName name="Q.FI.N.4.796.N.U4.E.3a" localSheetId="140">#REF!</definedName>
    <definedName name="Q.FI.N.4.796.N.U4.E.3a" localSheetId="121">#REF!</definedName>
    <definedName name="Q.FI.N.4.796.N.U4.E.3a" localSheetId="133">#REF!</definedName>
    <definedName name="Q.FI.N.4.796.N.U4.E.3a" localSheetId="145">#REF!</definedName>
    <definedName name="Q.FI.N.4.796.N.U4.E.3a">#REF!</definedName>
    <definedName name="Q.FI.N.4.800.X.A1.E.3a" localSheetId="23">#REF!</definedName>
    <definedName name="Q.FI.N.4.800.X.A1.E.3a" localSheetId="107">#REF!</definedName>
    <definedName name="Q.FI.N.4.800.X.A1.E.3a" localSheetId="24">#REF!</definedName>
    <definedName name="Q.FI.N.4.800.X.A1.E.3a" localSheetId="98">#REF!</definedName>
    <definedName name="Q.FI.N.4.800.X.A1.E.3a" localSheetId="100">#REF!</definedName>
    <definedName name="Q.FI.N.4.800.X.A1.E.3a" localSheetId="94">#REF!</definedName>
    <definedName name="Q.FI.N.4.800.X.A1.E.3a" localSheetId="57">#REF!</definedName>
    <definedName name="Q.FI.N.4.800.X.A1.E.3a" localSheetId="111">#REF!</definedName>
    <definedName name="Q.FI.N.4.800.X.A1.E.3a" localSheetId="123">#REF!</definedName>
    <definedName name="Q.FI.N.4.800.X.A1.E.3a" localSheetId="135">#REF!</definedName>
    <definedName name="Q.FI.N.4.800.X.A1.E.3a" localSheetId="147">#REF!</definedName>
    <definedName name="Q.FI.N.4.800.X.A1.E.3a" localSheetId="115">#REF!</definedName>
    <definedName name="Q.FI.N.4.800.X.A1.E.3a" localSheetId="127">#REF!</definedName>
    <definedName name="Q.FI.N.4.800.X.A1.E.3a" localSheetId="139">#REF!</definedName>
    <definedName name="Q.FI.N.4.800.X.A1.E.3a" localSheetId="119">#REF!</definedName>
    <definedName name="Q.FI.N.4.800.X.A1.E.3a" localSheetId="131">#REF!</definedName>
    <definedName name="Q.FI.N.4.800.X.A1.E.3a" localSheetId="143">#REF!</definedName>
    <definedName name="Q.FI.N.4.800.X.A1.E.3a" localSheetId="120">#REF!</definedName>
    <definedName name="Q.FI.N.4.800.X.A1.E.3a" localSheetId="132">#REF!</definedName>
    <definedName name="Q.FI.N.4.800.X.A1.E.3a" localSheetId="144">#REF!</definedName>
    <definedName name="Q.FI.N.4.800.X.A1.E.3a" localSheetId="114">#REF!</definedName>
    <definedName name="Q.FI.N.4.800.X.A1.E.3a" localSheetId="126">#REF!</definedName>
    <definedName name="Q.FI.N.4.800.X.A1.E.3a" localSheetId="138">#REF!</definedName>
    <definedName name="Q.FI.N.4.800.X.A1.E.3a" localSheetId="113">#REF!</definedName>
    <definedName name="Q.FI.N.4.800.X.A1.E.3a" localSheetId="125">#REF!</definedName>
    <definedName name="Q.FI.N.4.800.X.A1.E.3a" localSheetId="137">#REF!</definedName>
    <definedName name="Q.FI.N.4.800.X.A1.E.3a" localSheetId="112">#REF!</definedName>
    <definedName name="Q.FI.N.4.800.X.A1.E.3a" localSheetId="124">#REF!</definedName>
    <definedName name="Q.FI.N.4.800.X.A1.E.3a" localSheetId="136">#REF!</definedName>
    <definedName name="Q.FI.N.4.800.X.A1.E.3a" localSheetId="110">#REF!</definedName>
    <definedName name="Q.FI.N.4.800.X.A1.E.3a" localSheetId="122">#REF!</definedName>
    <definedName name="Q.FI.N.4.800.X.A1.E.3a" localSheetId="134">#REF!</definedName>
    <definedName name="Q.FI.N.4.800.X.A1.E.3a" localSheetId="146">#REF!</definedName>
    <definedName name="Q.FI.N.4.800.X.A1.E.3a" localSheetId="118">#REF!</definedName>
    <definedName name="Q.FI.N.4.800.X.A1.E.3a" localSheetId="130">#REF!</definedName>
    <definedName name="Q.FI.N.4.800.X.A1.E.3a" localSheetId="142">#REF!</definedName>
    <definedName name="Q.FI.N.4.800.X.A1.E.3a" localSheetId="117">#REF!</definedName>
    <definedName name="Q.FI.N.4.800.X.A1.E.3a" localSheetId="129">#REF!</definedName>
    <definedName name="Q.FI.N.4.800.X.A1.E.3a" localSheetId="141">#REF!</definedName>
    <definedName name="Q.FI.N.4.800.X.A1.E.3a" localSheetId="116">#REF!</definedName>
    <definedName name="Q.FI.N.4.800.X.A1.E.3a" localSheetId="128">#REF!</definedName>
    <definedName name="Q.FI.N.4.800.X.A1.E.3a" localSheetId="140">#REF!</definedName>
    <definedName name="Q.FI.N.4.800.X.A1.E.3a" localSheetId="121">#REF!</definedName>
    <definedName name="Q.FI.N.4.800.X.A1.E.3a" localSheetId="133">#REF!</definedName>
    <definedName name="Q.FI.N.4.800.X.A1.E.3a" localSheetId="145">#REF!</definedName>
    <definedName name="Q.FI.N.4.800.X.A1.E.3a">#REF!</definedName>
    <definedName name="Q.FI.N.4.810.X.A1.E.3a" localSheetId="23">#REF!</definedName>
    <definedName name="Q.FI.N.4.810.X.A1.E.3a" localSheetId="107">#REF!</definedName>
    <definedName name="Q.FI.N.4.810.X.A1.E.3a" localSheetId="24">#REF!</definedName>
    <definedName name="Q.FI.N.4.810.X.A1.E.3a" localSheetId="98">#REF!</definedName>
    <definedName name="Q.FI.N.4.810.X.A1.E.3a" localSheetId="100">#REF!</definedName>
    <definedName name="Q.FI.N.4.810.X.A1.E.3a" localSheetId="94">#REF!</definedName>
    <definedName name="Q.FI.N.4.810.X.A1.E.3a" localSheetId="57">#REF!</definedName>
    <definedName name="Q.FI.N.4.810.X.A1.E.3a" localSheetId="111">#REF!</definedName>
    <definedName name="Q.FI.N.4.810.X.A1.E.3a" localSheetId="123">#REF!</definedName>
    <definedName name="Q.FI.N.4.810.X.A1.E.3a" localSheetId="135">#REF!</definedName>
    <definedName name="Q.FI.N.4.810.X.A1.E.3a" localSheetId="147">#REF!</definedName>
    <definedName name="Q.FI.N.4.810.X.A1.E.3a" localSheetId="115">#REF!</definedName>
    <definedName name="Q.FI.N.4.810.X.A1.E.3a" localSheetId="127">#REF!</definedName>
    <definedName name="Q.FI.N.4.810.X.A1.E.3a" localSheetId="139">#REF!</definedName>
    <definedName name="Q.FI.N.4.810.X.A1.E.3a" localSheetId="119">#REF!</definedName>
    <definedName name="Q.FI.N.4.810.X.A1.E.3a" localSheetId="131">#REF!</definedName>
    <definedName name="Q.FI.N.4.810.X.A1.E.3a" localSheetId="143">#REF!</definedName>
    <definedName name="Q.FI.N.4.810.X.A1.E.3a" localSheetId="120">#REF!</definedName>
    <definedName name="Q.FI.N.4.810.X.A1.E.3a" localSheetId="132">#REF!</definedName>
    <definedName name="Q.FI.N.4.810.X.A1.E.3a" localSheetId="144">#REF!</definedName>
    <definedName name="Q.FI.N.4.810.X.A1.E.3a" localSheetId="114">#REF!</definedName>
    <definedName name="Q.FI.N.4.810.X.A1.E.3a" localSheetId="126">#REF!</definedName>
    <definedName name="Q.FI.N.4.810.X.A1.E.3a" localSheetId="138">#REF!</definedName>
    <definedName name="Q.FI.N.4.810.X.A1.E.3a" localSheetId="113">#REF!</definedName>
    <definedName name="Q.FI.N.4.810.X.A1.E.3a" localSheetId="125">#REF!</definedName>
    <definedName name="Q.FI.N.4.810.X.A1.E.3a" localSheetId="137">#REF!</definedName>
    <definedName name="Q.FI.N.4.810.X.A1.E.3a" localSheetId="112">#REF!</definedName>
    <definedName name="Q.FI.N.4.810.X.A1.E.3a" localSheetId="124">#REF!</definedName>
    <definedName name="Q.FI.N.4.810.X.A1.E.3a" localSheetId="136">#REF!</definedName>
    <definedName name="Q.FI.N.4.810.X.A1.E.3a" localSheetId="110">#REF!</definedName>
    <definedName name="Q.FI.N.4.810.X.A1.E.3a" localSheetId="122">#REF!</definedName>
    <definedName name="Q.FI.N.4.810.X.A1.E.3a" localSheetId="134">#REF!</definedName>
    <definedName name="Q.FI.N.4.810.X.A1.E.3a" localSheetId="146">#REF!</definedName>
    <definedName name="Q.FI.N.4.810.X.A1.E.3a" localSheetId="118">#REF!</definedName>
    <definedName name="Q.FI.N.4.810.X.A1.E.3a" localSheetId="130">#REF!</definedName>
    <definedName name="Q.FI.N.4.810.X.A1.E.3a" localSheetId="142">#REF!</definedName>
    <definedName name="Q.FI.N.4.810.X.A1.E.3a" localSheetId="117">#REF!</definedName>
    <definedName name="Q.FI.N.4.810.X.A1.E.3a" localSheetId="129">#REF!</definedName>
    <definedName name="Q.FI.N.4.810.X.A1.E.3a" localSheetId="141">#REF!</definedName>
    <definedName name="Q.FI.N.4.810.X.A1.E.3a" localSheetId="116">#REF!</definedName>
    <definedName name="Q.FI.N.4.810.X.A1.E.3a" localSheetId="128">#REF!</definedName>
    <definedName name="Q.FI.N.4.810.X.A1.E.3a" localSheetId="140">#REF!</definedName>
    <definedName name="Q.FI.N.4.810.X.A1.E.3a" localSheetId="121">#REF!</definedName>
    <definedName name="Q.FI.N.4.810.X.A1.E.3a" localSheetId="133">#REF!</definedName>
    <definedName name="Q.FI.N.4.810.X.A1.E.3a" localSheetId="145">#REF!</definedName>
    <definedName name="Q.FI.N.4.810.X.A1.E.3a">#REF!</definedName>
    <definedName name="Q.FI.N.4.820.X.A1.E.3a" localSheetId="23">#REF!</definedName>
    <definedName name="Q.FI.N.4.820.X.A1.E.3a" localSheetId="107">#REF!</definedName>
    <definedName name="Q.FI.N.4.820.X.A1.E.3a" localSheetId="24">#REF!</definedName>
    <definedName name="Q.FI.N.4.820.X.A1.E.3a" localSheetId="98">#REF!</definedName>
    <definedName name="Q.FI.N.4.820.X.A1.E.3a" localSheetId="100">#REF!</definedName>
    <definedName name="Q.FI.N.4.820.X.A1.E.3a" localSheetId="94">#REF!</definedName>
    <definedName name="Q.FI.N.4.820.X.A1.E.3a" localSheetId="57">#REF!</definedName>
    <definedName name="Q.FI.N.4.820.X.A1.E.3a" localSheetId="111">#REF!</definedName>
    <definedName name="Q.FI.N.4.820.X.A1.E.3a" localSheetId="123">#REF!</definedName>
    <definedName name="Q.FI.N.4.820.X.A1.E.3a" localSheetId="135">#REF!</definedName>
    <definedName name="Q.FI.N.4.820.X.A1.E.3a" localSheetId="147">#REF!</definedName>
    <definedName name="Q.FI.N.4.820.X.A1.E.3a" localSheetId="115">#REF!</definedName>
    <definedName name="Q.FI.N.4.820.X.A1.E.3a" localSheetId="127">#REF!</definedName>
    <definedName name="Q.FI.N.4.820.X.A1.E.3a" localSheetId="139">#REF!</definedName>
    <definedName name="Q.FI.N.4.820.X.A1.E.3a" localSheetId="119">#REF!</definedName>
    <definedName name="Q.FI.N.4.820.X.A1.E.3a" localSheetId="131">#REF!</definedName>
    <definedName name="Q.FI.N.4.820.X.A1.E.3a" localSheetId="143">#REF!</definedName>
    <definedName name="Q.FI.N.4.820.X.A1.E.3a" localSheetId="120">#REF!</definedName>
    <definedName name="Q.FI.N.4.820.X.A1.E.3a" localSheetId="132">#REF!</definedName>
    <definedName name="Q.FI.N.4.820.X.A1.E.3a" localSheetId="144">#REF!</definedName>
    <definedName name="Q.FI.N.4.820.X.A1.E.3a" localSheetId="114">#REF!</definedName>
    <definedName name="Q.FI.N.4.820.X.A1.E.3a" localSheetId="126">#REF!</definedName>
    <definedName name="Q.FI.N.4.820.X.A1.E.3a" localSheetId="138">#REF!</definedName>
    <definedName name="Q.FI.N.4.820.X.A1.E.3a" localSheetId="113">#REF!</definedName>
    <definedName name="Q.FI.N.4.820.X.A1.E.3a" localSheetId="125">#REF!</definedName>
    <definedName name="Q.FI.N.4.820.X.A1.E.3a" localSheetId="137">#REF!</definedName>
    <definedName name="Q.FI.N.4.820.X.A1.E.3a" localSheetId="112">#REF!</definedName>
    <definedName name="Q.FI.N.4.820.X.A1.E.3a" localSheetId="124">#REF!</definedName>
    <definedName name="Q.FI.N.4.820.X.A1.E.3a" localSheetId="136">#REF!</definedName>
    <definedName name="Q.FI.N.4.820.X.A1.E.3a" localSheetId="110">#REF!</definedName>
    <definedName name="Q.FI.N.4.820.X.A1.E.3a" localSheetId="122">#REF!</definedName>
    <definedName name="Q.FI.N.4.820.X.A1.E.3a" localSheetId="134">#REF!</definedName>
    <definedName name="Q.FI.N.4.820.X.A1.E.3a" localSheetId="146">#REF!</definedName>
    <definedName name="Q.FI.N.4.820.X.A1.E.3a" localSheetId="118">#REF!</definedName>
    <definedName name="Q.FI.N.4.820.X.A1.E.3a" localSheetId="130">#REF!</definedName>
    <definedName name="Q.FI.N.4.820.X.A1.E.3a" localSheetId="142">#REF!</definedName>
    <definedName name="Q.FI.N.4.820.X.A1.E.3a" localSheetId="117">#REF!</definedName>
    <definedName name="Q.FI.N.4.820.X.A1.E.3a" localSheetId="129">#REF!</definedName>
    <definedName name="Q.FI.N.4.820.X.A1.E.3a" localSheetId="141">#REF!</definedName>
    <definedName name="Q.FI.N.4.820.X.A1.E.3a" localSheetId="116">#REF!</definedName>
    <definedName name="Q.FI.N.4.820.X.A1.E.3a" localSheetId="128">#REF!</definedName>
    <definedName name="Q.FI.N.4.820.X.A1.E.3a" localSheetId="140">#REF!</definedName>
    <definedName name="Q.FI.N.4.820.X.A1.E.3a" localSheetId="121">#REF!</definedName>
    <definedName name="Q.FI.N.4.820.X.A1.E.3a" localSheetId="133">#REF!</definedName>
    <definedName name="Q.FI.N.4.820.X.A1.E.3a" localSheetId="145">#REF!</definedName>
    <definedName name="Q.FI.N.4.820.X.A1.E.3a">#REF!</definedName>
    <definedName name="Q.FI.N.4.830.X.A1.E.3a" localSheetId="23">#REF!</definedName>
    <definedName name="Q.FI.N.4.830.X.A1.E.3a" localSheetId="107">#REF!</definedName>
    <definedName name="Q.FI.N.4.830.X.A1.E.3a" localSheetId="24">#REF!</definedName>
    <definedName name="Q.FI.N.4.830.X.A1.E.3a" localSheetId="98">#REF!</definedName>
    <definedName name="Q.FI.N.4.830.X.A1.E.3a" localSheetId="100">#REF!</definedName>
    <definedName name="Q.FI.N.4.830.X.A1.E.3a" localSheetId="94">#REF!</definedName>
    <definedName name="Q.FI.N.4.830.X.A1.E.3a" localSheetId="57">#REF!</definedName>
    <definedName name="Q.FI.N.4.830.X.A1.E.3a" localSheetId="111">#REF!</definedName>
    <definedName name="Q.FI.N.4.830.X.A1.E.3a" localSheetId="123">#REF!</definedName>
    <definedName name="Q.FI.N.4.830.X.A1.E.3a" localSheetId="135">#REF!</definedName>
    <definedName name="Q.FI.N.4.830.X.A1.E.3a" localSheetId="147">#REF!</definedName>
    <definedName name="Q.FI.N.4.830.X.A1.E.3a" localSheetId="115">#REF!</definedName>
    <definedName name="Q.FI.N.4.830.X.A1.E.3a" localSheetId="127">#REF!</definedName>
    <definedName name="Q.FI.N.4.830.X.A1.E.3a" localSheetId="139">#REF!</definedName>
    <definedName name="Q.FI.N.4.830.X.A1.E.3a" localSheetId="119">#REF!</definedName>
    <definedName name="Q.FI.N.4.830.X.A1.E.3a" localSheetId="131">#REF!</definedName>
    <definedName name="Q.FI.N.4.830.X.A1.E.3a" localSheetId="143">#REF!</definedName>
    <definedName name="Q.FI.N.4.830.X.A1.E.3a" localSheetId="120">#REF!</definedName>
    <definedName name="Q.FI.N.4.830.X.A1.E.3a" localSheetId="132">#REF!</definedName>
    <definedName name="Q.FI.N.4.830.X.A1.E.3a" localSheetId="144">#REF!</definedName>
    <definedName name="Q.FI.N.4.830.X.A1.E.3a" localSheetId="114">#REF!</definedName>
    <definedName name="Q.FI.N.4.830.X.A1.E.3a" localSheetId="126">#REF!</definedName>
    <definedName name="Q.FI.N.4.830.X.A1.E.3a" localSheetId="138">#REF!</definedName>
    <definedName name="Q.FI.N.4.830.X.A1.E.3a" localSheetId="113">#REF!</definedName>
    <definedName name="Q.FI.N.4.830.X.A1.E.3a" localSheetId="125">#REF!</definedName>
    <definedName name="Q.FI.N.4.830.X.A1.E.3a" localSheetId="137">#REF!</definedName>
    <definedName name="Q.FI.N.4.830.X.A1.E.3a" localSheetId="112">#REF!</definedName>
    <definedName name="Q.FI.N.4.830.X.A1.E.3a" localSheetId="124">#REF!</definedName>
    <definedName name="Q.FI.N.4.830.X.A1.E.3a" localSheetId="136">#REF!</definedName>
    <definedName name="Q.FI.N.4.830.X.A1.E.3a" localSheetId="110">#REF!</definedName>
    <definedName name="Q.FI.N.4.830.X.A1.E.3a" localSheetId="122">#REF!</definedName>
    <definedName name="Q.FI.N.4.830.X.A1.E.3a" localSheetId="134">#REF!</definedName>
    <definedName name="Q.FI.N.4.830.X.A1.E.3a" localSheetId="146">#REF!</definedName>
    <definedName name="Q.FI.N.4.830.X.A1.E.3a" localSheetId="118">#REF!</definedName>
    <definedName name="Q.FI.N.4.830.X.A1.E.3a" localSheetId="130">#REF!</definedName>
    <definedName name="Q.FI.N.4.830.X.A1.E.3a" localSheetId="142">#REF!</definedName>
    <definedName name="Q.FI.N.4.830.X.A1.E.3a" localSheetId="117">#REF!</definedName>
    <definedName name="Q.FI.N.4.830.X.A1.E.3a" localSheetId="129">#REF!</definedName>
    <definedName name="Q.FI.N.4.830.X.A1.E.3a" localSheetId="141">#REF!</definedName>
    <definedName name="Q.FI.N.4.830.X.A1.E.3a" localSheetId="116">#REF!</definedName>
    <definedName name="Q.FI.N.4.830.X.A1.E.3a" localSheetId="128">#REF!</definedName>
    <definedName name="Q.FI.N.4.830.X.A1.E.3a" localSheetId="140">#REF!</definedName>
    <definedName name="Q.FI.N.4.830.X.A1.E.3a" localSheetId="121">#REF!</definedName>
    <definedName name="Q.FI.N.4.830.X.A1.E.3a" localSheetId="133">#REF!</definedName>
    <definedName name="Q.FI.N.4.830.X.A1.E.3a" localSheetId="145">#REF!</definedName>
    <definedName name="Q.FI.N.4.830.X.A1.E.3a">#REF!</definedName>
    <definedName name="Q.FI.N.4.840.X.A1.E.3a" localSheetId="23">#REF!</definedName>
    <definedName name="Q.FI.N.4.840.X.A1.E.3a" localSheetId="107">#REF!</definedName>
    <definedName name="Q.FI.N.4.840.X.A1.E.3a" localSheetId="24">#REF!</definedName>
    <definedName name="Q.FI.N.4.840.X.A1.E.3a" localSheetId="98">#REF!</definedName>
    <definedName name="Q.FI.N.4.840.X.A1.E.3a" localSheetId="100">#REF!</definedName>
    <definedName name="Q.FI.N.4.840.X.A1.E.3a" localSheetId="94">#REF!</definedName>
    <definedName name="Q.FI.N.4.840.X.A1.E.3a" localSheetId="57">#REF!</definedName>
    <definedName name="Q.FI.N.4.840.X.A1.E.3a" localSheetId="111">#REF!</definedName>
    <definedName name="Q.FI.N.4.840.X.A1.E.3a" localSheetId="123">#REF!</definedName>
    <definedName name="Q.FI.N.4.840.X.A1.E.3a" localSheetId="135">#REF!</definedName>
    <definedName name="Q.FI.N.4.840.X.A1.E.3a" localSheetId="147">#REF!</definedName>
    <definedName name="Q.FI.N.4.840.X.A1.E.3a" localSheetId="115">#REF!</definedName>
    <definedName name="Q.FI.N.4.840.X.A1.E.3a" localSheetId="127">#REF!</definedName>
    <definedName name="Q.FI.N.4.840.X.A1.E.3a" localSheetId="139">#REF!</definedName>
    <definedName name="Q.FI.N.4.840.X.A1.E.3a" localSheetId="119">#REF!</definedName>
    <definedName name="Q.FI.N.4.840.X.A1.E.3a" localSheetId="131">#REF!</definedName>
    <definedName name="Q.FI.N.4.840.X.A1.E.3a" localSheetId="143">#REF!</definedName>
    <definedName name="Q.FI.N.4.840.X.A1.E.3a" localSheetId="120">#REF!</definedName>
    <definedName name="Q.FI.N.4.840.X.A1.E.3a" localSheetId="132">#REF!</definedName>
    <definedName name="Q.FI.N.4.840.X.A1.E.3a" localSheetId="144">#REF!</definedName>
    <definedName name="Q.FI.N.4.840.X.A1.E.3a" localSheetId="114">#REF!</definedName>
    <definedName name="Q.FI.N.4.840.X.A1.E.3a" localSheetId="126">#REF!</definedName>
    <definedName name="Q.FI.N.4.840.X.A1.E.3a" localSheetId="138">#REF!</definedName>
    <definedName name="Q.FI.N.4.840.X.A1.E.3a" localSheetId="113">#REF!</definedName>
    <definedName name="Q.FI.N.4.840.X.A1.E.3a" localSheetId="125">#REF!</definedName>
    <definedName name="Q.FI.N.4.840.X.A1.E.3a" localSheetId="137">#REF!</definedName>
    <definedName name="Q.FI.N.4.840.X.A1.E.3a" localSheetId="112">#REF!</definedName>
    <definedName name="Q.FI.N.4.840.X.A1.E.3a" localSheetId="124">#REF!</definedName>
    <definedName name="Q.FI.N.4.840.X.A1.E.3a" localSheetId="136">#REF!</definedName>
    <definedName name="Q.FI.N.4.840.X.A1.E.3a" localSheetId="110">#REF!</definedName>
    <definedName name="Q.FI.N.4.840.X.A1.E.3a" localSheetId="122">#REF!</definedName>
    <definedName name="Q.FI.N.4.840.X.A1.E.3a" localSheetId="134">#REF!</definedName>
    <definedName name="Q.FI.N.4.840.X.A1.E.3a" localSheetId="146">#REF!</definedName>
    <definedName name="Q.FI.N.4.840.X.A1.E.3a" localSheetId="118">#REF!</definedName>
    <definedName name="Q.FI.N.4.840.X.A1.E.3a" localSheetId="130">#REF!</definedName>
    <definedName name="Q.FI.N.4.840.X.A1.E.3a" localSheetId="142">#REF!</definedName>
    <definedName name="Q.FI.N.4.840.X.A1.E.3a" localSheetId="117">#REF!</definedName>
    <definedName name="Q.FI.N.4.840.X.A1.E.3a" localSheetId="129">#REF!</definedName>
    <definedName name="Q.FI.N.4.840.X.A1.E.3a" localSheetId="141">#REF!</definedName>
    <definedName name="Q.FI.N.4.840.X.A1.E.3a" localSheetId="116">#REF!</definedName>
    <definedName name="Q.FI.N.4.840.X.A1.E.3a" localSheetId="128">#REF!</definedName>
    <definedName name="Q.FI.N.4.840.X.A1.E.3a" localSheetId="140">#REF!</definedName>
    <definedName name="Q.FI.N.4.840.X.A1.E.3a" localSheetId="121">#REF!</definedName>
    <definedName name="Q.FI.N.4.840.X.A1.E.3a" localSheetId="133">#REF!</definedName>
    <definedName name="Q.FI.N.4.840.X.A1.E.3a" localSheetId="145">#REF!</definedName>
    <definedName name="Q.FI.N.4.840.X.A1.E.3a">#REF!</definedName>
    <definedName name="Q.FI.N.4.845.X.A1.E.3a" localSheetId="23">#REF!</definedName>
    <definedName name="Q.FI.N.4.845.X.A1.E.3a" localSheetId="107">#REF!</definedName>
    <definedName name="Q.FI.N.4.845.X.A1.E.3a" localSheetId="24">#REF!</definedName>
    <definedName name="Q.FI.N.4.845.X.A1.E.3a" localSheetId="98">#REF!</definedName>
    <definedName name="Q.FI.N.4.845.X.A1.E.3a" localSheetId="100">#REF!</definedName>
    <definedName name="Q.FI.N.4.845.X.A1.E.3a" localSheetId="94">#REF!</definedName>
    <definedName name="Q.FI.N.4.845.X.A1.E.3a" localSheetId="57">#REF!</definedName>
    <definedName name="Q.FI.N.4.845.X.A1.E.3a" localSheetId="111">#REF!</definedName>
    <definedName name="Q.FI.N.4.845.X.A1.E.3a" localSheetId="123">#REF!</definedName>
    <definedName name="Q.FI.N.4.845.X.A1.E.3a" localSheetId="135">#REF!</definedName>
    <definedName name="Q.FI.N.4.845.X.A1.E.3a" localSheetId="147">#REF!</definedName>
    <definedName name="Q.FI.N.4.845.X.A1.E.3a" localSheetId="115">#REF!</definedName>
    <definedName name="Q.FI.N.4.845.X.A1.E.3a" localSheetId="127">#REF!</definedName>
    <definedName name="Q.FI.N.4.845.X.A1.E.3a" localSheetId="139">#REF!</definedName>
    <definedName name="Q.FI.N.4.845.X.A1.E.3a" localSheetId="119">#REF!</definedName>
    <definedName name="Q.FI.N.4.845.X.A1.E.3a" localSheetId="131">#REF!</definedName>
    <definedName name="Q.FI.N.4.845.X.A1.E.3a" localSheetId="143">#REF!</definedName>
    <definedName name="Q.FI.N.4.845.X.A1.E.3a" localSheetId="120">#REF!</definedName>
    <definedName name="Q.FI.N.4.845.X.A1.E.3a" localSheetId="132">#REF!</definedName>
    <definedName name="Q.FI.N.4.845.X.A1.E.3a" localSheetId="144">#REF!</definedName>
    <definedName name="Q.FI.N.4.845.X.A1.E.3a" localSheetId="114">#REF!</definedName>
    <definedName name="Q.FI.N.4.845.X.A1.E.3a" localSheetId="126">#REF!</definedName>
    <definedName name="Q.FI.N.4.845.X.A1.E.3a" localSheetId="138">#REF!</definedName>
    <definedName name="Q.FI.N.4.845.X.A1.E.3a" localSheetId="113">#REF!</definedName>
    <definedName name="Q.FI.N.4.845.X.A1.E.3a" localSheetId="125">#REF!</definedName>
    <definedName name="Q.FI.N.4.845.X.A1.E.3a" localSheetId="137">#REF!</definedName>
    <definedName name="Q.FI.N.4.845.X.A1.E.3a" localSheetId="112">#REF!</definedName>
    <definedName name="Q.FI.N.4.845.X.A1.E.3a" localSheetId="124">#REF!</definedName>
    <definedName name="Q.FI.N.4.845.X.A1.E.3a" localSheetId="136">#REF!</definedName>
    <definedName name="Q.FI.N.4.845.X.A1.E.3a" localSheetId="110">#REF!</definedName>
    <definedName name="Q.FI.N.4.845.X.A1.E.3a" localSheetId="122">#REF!</definedName>
    <definedName name="Q.FI.N.4.845.X.A1.E.3a" localSheetId="134">#REF!</definedName>
    <definedName name="Q.FI.N.4.845.X.A1.E.3a" localSheetId="146">#REF!</definedName>
    <definedName name="Q.FI.N.4.845.X.A1.E.3a" localSheetId="118">#REF!</definedName>
    <definedName name="Q.FI.N.4.845.X.A1.E.3a" localSheetId="130">#REF!</definedName>
    <definedName name="Q.FI.N.4.845.X.A1.E.3a" localSheetId="142">#REF!</definedName>
    <definedName name="Q.FI.N.4.845.X.A1.E.3a" localSheetId="117">#REF!</definedName>
    <definedName name="Q.FI.N.4.845.X.A1.E.3a" localSheetId="129">#REF!</definedName>
    <definedName name="Q.FI.N.4.845.X.A1.E.3a" localSheetId="141">#REF!</definedName>
    <definedName name="Q.FI.N.4.845.X.A1.E.3a" localSheetId="116">#REF!</definedName>
    <definedName name="Q.FI.N.4.845.X.A1.E.3a" localSheetId="128">#REF!</definedName>
    <definedName name="Q.FI.N.4.845.X.A1.E.3a" localSheetId="140">#REF!</definedName>
    <definedName name="Q.FI.N.4.845.X.A1.E.3a" localSheetId="121">#REF!</definedName>
    <definedName name="Q.FI.N.4.845.X.A1.E.3a" localSheetId="133">#REF!</definedName>
    <definedName name="Q.FI.N.4.845.X.A1.E.3a" localSheetId="145">#REF!</definedName>
    <definedName name="Q.FI.N.4.845.X.A1.E.3a">#REF!</definedName>
    <definedName name="Q.FI.N.4.850.X.A1.E.3a" localSheetId="23">#REF!</definedName>
    <definedName name="Q.FI.N.4.850.X.A1.E.3a" localSheetId="107">#REF!</definedName>
    <definedName name="Q.FI.N.4.850.X.A1.E.3a" localSheetId="24">#REF!</definedName>
    <definedName name="Q.FI.N.4.850.X.A1.E.3a" localSheetId="98">#REF!</definedName>
    <definedName name="Q.FI.N.4.850.X.A1.E.3a" localSheetId="100">#REF!</definedName>
    <definedName name="Q.FI.N.4.850.X.A1.E.3a" localSheetId="94">#REF!</definedName>
    <definedName name="Q.FI.N.4.850.X.A1.E.3a" localSheetId="57">#REF!</definedName>
    <definedName name="Q.FI.N.4.850.X.A1.E.3a" localSheetId="111">#REF!</definedName>
    <definedName name="Q.FI.N.4.850.X.A1.E.3a" localSheetId="123">#REF!</definedName>
    <definedName name="Q.FI.N.4.850.X.A1.E.3a" localSheetId="135">#REF!</definedName>
    <definedName name="Q.FI.N.4.850.X.A1.E.3a" localSheetId="147">#REF!</definedName>
    <definedName name="Q.FI.N.4.850.X.A1.E.3a" localSheetId="115">#REF!</definedName>
    <definedName name="Q.FI.N.4.850.X.A1.E.3a" localSheetId="127">#REF!</definedName>
    <definedName name="Q.FI.N.4.850.X.A1.E.3a" localSheetId="139">#REF!</definedName>
    <definedName name="Q.FI.N.4.850.X.A1.E.3a" localSheetId="119">#REF!</definedName>
    <definedName name="Q.FI.N.4.850.X.A1.E.3a" localSheetId="131">#REF!</definedName>
    <definedName name="Q.FI.N.4.850.X.A1.E.3a" localSheetId="143">#REF!</definedName>
    <definedName name="Q.FI.N.4.850.X.A1.E.3a" localSheetId="120">#REF!</definedName>
    <definedName name="Q.FI.N.4.850.X.A1.E.3a" localSheetId="132">#REF!</definedName>
    <definedName name="Q.FI.N.4.850.X.A1.E.3a" localSheetId="144">#REF!</definedName>
    <definedName name="Q.FI.N.4.850.X.A1.E.3a" localSheetId="114">#REF!</definedName>
    <definedName name="Q.FI.N.4.850.X.A1.E.3a" localSheetId="126">#REF!</definedName>
    <definedName name="Q.FI.N.4.850.X.A1.E.3a" localSheetId="138">#REF!</definedName>
    <definedName name="Q.FI.N.4.850.X.A1.E.3a" localSheetId="113">#REF!</definedName>
    <definedName name="Q.FI.N.4.850.X.A1.E.3a" localSheetId="125">#REF!</definedName>
    <definedName name="Q.FI.N.4.850.X.A1.E.3a" localSheetId="137">#REF!</definedName>
    <definedName name="Q.FI.N.4.850.X.A1.E.3a" localSheetId="112">#REF!</definedName>
    <definedName name="Q.FI.N.4.850.X.A1.E.3a" localSheetId="124">#REF!</definedName>
    <definedName name="Q.FI.N.4.850.X.A1.E.3a" localSheetId="136">#REF!</definedName>
    <definedName name="Q.FI.N.4.850.X.A1.E.3a" localSheetId="110">#REF!</definedName>
    <definedName name="Q.FI.N.4.850.X.A1.E.3a" localSheetId="122">#REF!</definedName>
    <definedName name="Q.FI.N.4.850.X.A1.E.3a" localSheetId="134">#REF!</definedName>
    <definedName name="Q.FI.N.4.850.X.A1.E.3a" localSheetId="146">#REF!</definedName>
    <definedName name="Q.FI.N.4.850.X.A1.E.3a" localSheetId="118">#REF!</definedName>
    <definedName name="Q.FI.N.4.850.X.A1.E.3a" localSheetId="130">#REF!</definedName>
    <definedName name="Q.FI.N.4.850.X.A1.E.3a" localSheetId="142">#REF!</definedName>
    <definedName name="Q.FI.N.4.850.X.A1.E.3a" localSheetId="117">#REF!</definedName>
    <definedName name="Q.FI.N.4.850.X.A1.E.3a" localSheetId="129">#REF!</definedName>
    <definedName name="Q.FI.N.4.850.X.A1.E.3a" localSheetId="141">#REF!</definedName>
    <definedName name="Q.FI.N.4.850.X.A1.E.3a" localSheetId="116">#REF!</definedName>
    <definedName name="Q.FI.N.4.850.X.A1.E.3a" localSheetId="128">#REF!</definedName>
    <definedName name="Q.FI.N.4.850.X.A1.E.3a" localSheetId="140">#REF!</definedName>
    <definedName name="Q.FI.N.4.850.X.A1.E.3a" localSheetId="121">#REF!</definedName>
    <definedName name="Q.FI.N.4.850.X.A1.E.3a" localSheetId="133">#REF!</definedName>
    <definedName name="Q.FI.N.4.850.X.A1.E.3a" localSheetId="145">#REF!</definedName>
    <definedName name="Q.FI.N.4.850.X.A1.E.3a">#REF!</definedName>
    <definedName name="Q.FI.N.4.855.X.A1.E.3a" localSheetId="23">#REF!</definedName>
    <definedName name="Q.FI.N.4.855.X.A1.E.3a" localSheetId="107">#REF!</definedName>
    <definedName name="Q.FI.N.4.855.X.A1.E.3a" localSheetId="24">#REF!</definedName>
    <definedName name="Q.FI.N.4.855.X.A1.E.3a" localSheetId="98">#REF!</definedName>
    <definedName name="Q.FI.N.4.855.X.A1.E.3a" localSheetId="100">#REF!</definedName>
    <definedName name="Q.FI.N.4.855.X.A1.E.3a" localSheetId="94">#REF!</definedName>
    <definedName name="Q.FI.N.4.855.X.A1.E.3a" localSheetId="57">#REF!</definedName>
    <definedName name="Q.FI.N.4.855.X.A1.E.3a" localSheetId="111">#REF!</definedName>
    <definedName name="Q.FI.N.4.855.X.A1.E.3a" localSheetId="123">#REF!</definedName>
    <definedName name="Q.FI.N.4.855.X.A1.E.3a" localSheetId="135">#REF!</definedName>
    <definedName name="Q.FI.N.4.855.X.A1.E.3a" localSheetId="147">#REF!</definedName>
    <definedName name="Q.FI.N.4.855.X.A1.E.3a" localSheetId="115">#REF!</definedName>
    <definedName name="Q.FI.N.4.855.X.A1.E.3a" localSheetId="127">#REF!</definedName>
    <definedName name="Q.FI.N.4.855.X.A1.E.3a" localSheetId="139">#REF!</definedName>
    <definedName name="Q.FI.N.4.855.X.A1.E.3a" localSheetId="119">#REF!</definedName>
    <definedName name="Q.FI.N.4.855.X.A1.E.3a" localSheetId="131">#REF!</definedName>
    <definedName name="Q.FI.N.4.855.X.A1.E.3a" localSheetId="143">#REF!</definedName>
    <definedName name="Q.FI.N.4.855.X.A1.E.3a" localSheetId="120">#REF!</definedName>
    <definedName name="Q.FI.N.4.855.X.A1.E.3a" localSheetId="132">#REF!</definedName>
    <definedName name="Q.FI.N.4.855.X.A1.E.3a" localSheetId="144">#REF!</definedName>
    <definedName name="Q.FI.N.4.855.X.A1.E.3a" localSheetId="114">#REF!</definedName>
    <definedName name="Q.FI.N.4.855.X.A1.E.3a" localSheetId="126">#REF!</definedName>
    <definedName name="Q.FI.N.4.855.X.A1.E.3a" localSheetId="138">#REF!</definedName>
    <definedName name="Q.FI.N.4.855.X.A1.E.3a" localSheetId="113">#REF!</definedName>
    <definedName name="Q.FI.N.4.855.X.A1.E.3a" localSheetId="125">#REF!</definedName>
    <definedName name="Q.FI.N.4.855.X.A1.E.3a" localSheetId="137">#REF!</definedName>
    <definedName name="Q.FI.N.4.855.X.A1.E.3a" localSheetId="112">#REF!</definedName>
    <definedName name="Q.FI.N.4.855.X.A1.E.3a" localSheetId="124">#REF!</definedName>
    <definedName name="Q.FI.N.4.855.X.A1.E.3a" localSheetId="136">#REF!</definedName>
    <definedName name="Q.FI.N.4.855.X.A1.E.3a" localSheetId="110">#REF!</definedName>
    <definedName name="Q.FI.N.4.855.X.A1.E.3a" localSheetId="122">#REF!</definedName>
    <definedName name="Q.FI.N.4.855.X.A1.E.3a" localSheetId="134">#REF!</definedName>
    <definedName name="Q.FI.N.4.855.X.A1.E.3a" localSheetId="146">#REF!</definedName>
    <definedName name="Q.FI.N.4.855.X.A1.E.3a" localSheetId="118">#REF!</definedName>
    <definedName name="Q.FI.N.4.855.X.A1.E.3a" localSheetId="130">#REF!</definedName>
    <definedName name="Q.FI.N.4.855.X.A1.E.3a" localSheetId="142">#REF!</definedName>
    <definedName name="Q.FI.N.4.855.X.A1.E.3a" localSheetId="117">#REF!</definedName>
    <definedName name="Q.FI.N.4.855.X.A1.E.3a" localSheetId="129">#REF!</definedName>
    <definedName name="Q.FI.N.4.855.X.A1.E.3a" localSheetId="141">#REF!</definedName>
    <definedName name="Q.FI.N.4.855.X.A1.E.3a" localSheetId="116">#REF!</definedName>
    <definedName name="Q.FI.N.4.855.X.A1.E.3a" localSheetId="128">#REF!</definedName>
    <definedName name="Q.FI.N.4.855.X.A1.E.3a" localSheetId="140">#REF!</definedName>
    <definedName name="Q.FI.N.4.855.X.A1.E.3a" localSheetId="121">#REF!</definedName>
    <definedName name="Q.FI.N.4.855.X.A1.E.3a" localSheetId="133">#REF!</definedName>
    <definedName name="Q.FI.N.4.855.X.A1.E.3a" localSheetId="145">#REF!</definedName>
    <definedName name="Q.FI.N.4.855.X.A1.E.3a">#REF!</definedName>
    <definedName name="Q.FI.N.4.860.X.A1.E.3a" localSheetId="23">#REF!</definedName>
    <definedName name="Q.FI.N.4.860.X.A1.E.3a" localSheetId="107">#REF!</definedName>
    <definedName name="Q.FI.N.4.860.X.A1.E.3a" localSheetId="24">#REF!</definedName>
    <definedName name="Q.FI.N.4.860.X.A1.E.3a" localSheetId="98">#REF!</definedName>
    <definedName name="Q.FI.N.4.860.X.A1.E.3a" localSheetId="100">#REF!</definedName>
    <definedName name="Q.FI.N.4.860.X.A1.E.3a" localSheetId="94">#REF!</definedName>
    <definedName name="Q.FI.N.4.860.X.A1.E.3a" localSheetId="57">#REF!</definedName>
    <definedName name="Q.FI.N.4.860.X.A1.E.3a" localSheetId="111">#REF!</definedName>
    <definedName name="Q.FI.N.4.860.X.A1.E.3a" localSheetId="123">#REF!</definedName>
    <definedName name="Q.FI.N.4.860.X.A1.E.3a" localSheetId="135">#REF!</definedName>
    <definedName name="Q.FI.N.4.860.X.A1.E.3a" localSheetId="147">#REF!</definedName>
    <definedName name="Q.FI.N.4.860.X.A1.E.3a" localSheetId="115">#REF!</definedName>
    <definedName name="Q.FI.N.4.860.X.A1.E.3a" localSheetId="127">#REF!</definedName>
    <definedName name="Q.FI.N.4.860.X.A1.E.3a" localSheetId="139">#REF!</definedName>
    <definedName name="Q.FI.N.4.860.X.A1.E.3a" localSheetId="119">#REF!</definedName>
    <definedName name="Q.FI.N.4.860.X.A1.E.3a" localSheetId="131">#REF!</definedName>
    <definedName name="Q.FI.N.4.860.X.A1.E.3a" localSheetId="143">#REF!</definedName>
    <definedName name="Q.FI.N.4.860.X.A1.E.3a" localSheetId="120">#REF!</definedName>
    <definedName name="Q.FI.N.4.860.X.A1.E.3a" localSheetId="132">#REF!</definedName>
    <definedName name="Q.FI.N.4.860.X.A1.E.3a" localSheetId="144">#REF!</definedName>
    <definedName name="Q.FI.N.4.860.X.A1.E.3a" localSheetId="114">#REF!</definedName>
    <definedName name="Q.FI.N.4.860.X.A1.E.3a" localSheetId="126">#REF!</definedName>
    <definedName name="Q.FI.N.4.860.X.A1.E.3a" localSheetId="138">#REF!</definedName>
    <definedName name="Q.FI.N.4.860.X.A1.E.3a" localSheetId="113">#REF!</definedName>
    <definedName name="Q.FI.N.4.860.X.A1.E.3a" localSheetId="125">#REF!</definedName>
    <definedName name="Q.FI.N.4.860.X.A1.E.3a" localSheetId="137">#REF!</definedName>
    <definedName name="Q.FI.N.4.860.X.A1.E.3a" localSheetId="112">#REF!</definedName>
    <definedName name="Q.FI.N.4.860.X.A1.E.3a" localSheetId="124">#REF!</definedName>
    <definedName name="Q.FI.N.4.860.X.A1.E.3a" localSheetId="136">#REF!</definedName>
    <definedName name="Q.FI.N.4.860.X.A1.E.3a" localSheetId="110">#REF!</definedName>
    <definedName name="Q.FI.N.4.860.X.A1.E.3a" localSheetId="122">#REF!</definedName>
    <definedName name="Q.FI.N.4.860.X.A1.E.3a" localSheetId="134">#REF!</definedName>
    <definedName name="Q.FI.N.4.860.X.A1.E.3a" localSheetId="146">#REF!</definedName>
    <definedName name="Q.FI.N.4.860.X.A1.E.3a" localSheetId="118">#REF!</definedName>
    <definedName name="Q.FI.N.4.860.X.A1.E.3a" localSheetId="130">#REF!</definedName>
    <definedName name="Q.FI.N.4.860.X.A1.E.3a" localSheetId="142">#REF!</definedName>
    <definedName name="Q.FI.N.4.860.X.A1.E.3a" localSheetId="117">#REF!</definedName>
    <definedName name="Q.FI.N.4.860.X.A1.E.3a" localSheetId="129">#REF!</definedName>
    <definedName name="Q.FI.N.4.860.X.A1.E.3a" localSheetId="141">#REF!</definedName>
    <definedName name="Q.FI.N.4.860.X.A1.E.3a" localSheetId="116">#REF!</definedName>
    <definedName name="Q.FI.N.4.860.X.A1.E.3a" localSheetId="128">#REF!</definedName>
    <definedName name="Q.FI.N.4.860.X.A1.E.3a" localSheetId="140">#REF!</definedName>
    <definedName name="Q.FI.N.4.860.X.A1.E.3a" localSheetId="121">#REF!</definedName>
    <definedName name="Q.FI.N.4.860.X.A1.E.3a" localSheetId="133">#REF!</definedName>
    <definedName name="Q.FI.N.4.860.X.A1.E.3a" localSheetId="145">#REF!</definedName>
    <definedName name="Q.FI.N.4.860.X.A1.E.3a">#REF!</definedName>
    <definedName name="Q.FI.N.4.865.X.A1.E.3a" localSheetId="23">#REF!</definedName>
    <definedName name="Q.FI.N.4.865.X.A1.E.3a" localSheetId="107">#REF!</definedName>
    <definedName name="Q.FI.N.4.865.X.A1.E.3a" localSheetId="24">#REF!</definedName>
    <definedName name="Q.FI.N.4.865.X.A1.E.3a" localSheetId="98">#REF!</definedName>
    <definedName name="Q.FI.N.4.865.X.A1.E.3a" localSheetId="100">#REF!</definedName>
    <definedName name="Q.FI.N.4.865.X.A1.E.3a" localSheetId="94">#REF!</definedName>
    <definedName name="Q.FI.N.4.865.X.A1.E.3a" localSheetId="57">#REF!</definedName>
    <definedName name="Q.FI.N.4.865.X.A1.E.3a" localSheetId="111">#REF!</definedName>
    <definedName name="Q.FI.N.4.865.X.A1.E.3a" localSheetId="123">#REF!</definedName>
    <definedName name="Q.FI.N.4.865.X.A1.E.3a" localSheetId="135">#REF!</definedName>
    <definedName name="Q.FI.N.4.865.X.A1.E.3a" localSheetId="147">#REF!</definedName>
    <definedName name="Q.FI.N.4.865.X.A1.E.3a" localSheetId="115">#REF!</definedName>
    <definedName name="Q.FI.N.4.865.X.A1.E.3a" localSheetId="127">#REF!</definedName>
    <definedName name="Q.FI.N.4.865.X.A1.E.3a" localSheetId="139">#REF!</definedName>
    <definedName name="Q.FI.N.4.865.X.A1.E.3a" localSheetId="119">#REF!</definedName>
    <definedName name="Q.FI.N.4.865.X.A1.E.3a" localSheetId="131">#REF!</definedName>
    <definedName name="Q.FI.N.4.865.X.A1.E.3a" localSheetId="143">#REF!</definedName>
    <definedName name="Q.FI.N.4.865.X.A1.E.3a" localSheetId="120">#REF!</definedName>
    <definedName name="Q.FI.N.4.865.X.A1.E.3a" localSheetId="132">#REF!</definedName>
    <definedName name="Q.FI.N.4.865.X.A1.E.3a" localSheetId="144">#REF!</definedName>
    <definedName name="Q.FI.N.4.865.X.A1.E.3a" localSheetId="114">#REF!</definedName>
    <definedName name="Q.FI.N.4.865.X.A1.E.3a" localSheetId="126">#REF!</definedName>
    <definedName name="Q.FI.N.4.865.X.A1.E.3a" localSheetId="138">#REF!</definedName>
    <definedName name="Q.FI.N.4.865.X.A1.E.3a" localSheetId="113">#REF!</definedName>
    <definedName name="Q.FI.N.4.865.X.A1.E.3a" localSheetId="125">#REF!</definedName>
    <definedName name="Q.FI.N.4.865.X.A1.E.3a" localSheetId="137">#REF!</definedName>
    <definedName name="Q.FI.N.4.865.X.A1.E.3a" localSheetId="112">#REF!</definedName>
    <definedName name="Q.FI.N.4.865.X.A1.E.3a" localSheetId="124">#REF!</definedName>
    <definedName name="Q.FI.N.4.865.X.A1.E.3a" localSheetId="136">#REF!</definedName>
    <definedName name="Q.FI.N.4.865.X.A1.E.3a" localSheetId="110">#REF!</definedName>
    <definedName name="Q.FI.N.4.865.X.A1.E.3a" localSheetId="122">#REF!</definedName>
    <definedName name="Q.FI.N.4.865.X.A1.E.3a" localSheetId="134">#REF!</definedName>
    <definedName name="Q.FI.N.4.865.X.A1.E.3a" localSheetId="146">#REF!</definedName>
    <definedName name="Q.FI.N.4.865.X.A1.E.3a" localSheetId="118">#REF!</definedName>
    <definedName name="Q.FI.N.4.865.X.A1.E.3a" localSheetId="130">#REF!</definedName>
    <definedName name="Q.FI.N.4.865.X.A1.E.3a" localSheetId="142">#REF!</definedName>
    <definedName name="Q.FI.N.4.865.X.A1.E.3a" localSheetId="117">#REF!</definedName>
    <definedName name="Q.FI.N.4.865.X.A1.E.3a" localSheetId="129">#REF!</definedName>
    <definedName name="Q.FI.N.4.865.X.A1.E.3a" localSheetId="141">#REF!</definedName>
    <definedName name="Q.FI.N.4.865.X.A1.E.3a" localSheetId="116">#REF!</definedName>
    <definedName name="Q.FI.N.4.865.X.A1.E.3a" localSheetId="128">#REF!</definedName>
    <definedName name="Q.FI.N.4.865.X.A1.E.3a" localSheetId="140">#REF!</definedName>
    <definedName name="Q.FI.N.4.865.X.A1.E.3a" localSheetId="121">#REF!</definedName>
    <definedName name="Q.FI.N.4.865.X.A1.E.3a" localSheetId="133">#REF!</definedName>
    <definedName name="Q.FI.N.4.865.X.A1.E.3a" localSheetId="145">#REF!</definedName>
    <definedName name="Q.FI.N.4.865.X.A1.E.3a">#REF!</definedName>
    <definedName name="Q.FI.N.4.870.X.A1.E.3a" localSheetId="23">#REF!</definedName>
    <definedName name="Q.FI.N.4.870.X.A1.E.3a" localSheetId="107">#REF!</definedName>
    <definedName name="Q.FI.N.4.870.X.A1.E.3a" localSheetId="24">#REF!</definedName>
    <definedName name="Q.FI.N.4.870.X.A1.E.3a" localSheetId="98">#REF!</definedName>
    <definedName name="Q.FI.N.4.870.X.A1.E.3a" localSheetId="100">#REF!</definedName>
    <definedName name="Q.FI.N.4.870.X.A1.E.3a" localSheetId="94">#REF!</definedName>
    <definedName name="Q.FI.N.4.870.X.A1.E.3a" localSheetId="57">#REF!</definedName>
    <definedName name="Q.FI.N.4.870.X.A1.E.3a" localSheetId="111">#REF!</definedName>
    <definedName name="Q.FI.N.4.870.X.A1.E.3a" localSheetId="123">#REF!</definedName>
    <definedName name="Q.FI.N.4.870.X.A1.E.3a" localSheetId="135">#REF!</definedName>
    <definedName name="Q.FI.N.4.870.X.A1.E.3a" localSheetId="147">#REF!</definedName>
    <definedName name="Q.FI.N.4.870.X.A1.E.3a" localSheetId="115">#REF!</definedName>
    <definedName name="Q.FI.N.4.870.X.A1.E.3a" localSheetId="127">#REF!</definedName>
    <definedName name="Q.FI.N.4.870.X.A1.E.3a" localSheetId="139">#REF!</definedName>
    <definedName name="Q.FI.N.4.870.X.A1.E.3a" localSheetId="119">#REF!</definedName>
    <definedName name="Q.FI.N.4.870.X.A1.E.3a" localSheetId="131">#REF!</definedName>
    <definedName name="Q.FI.N.4.870.X.A1.E.3a" localSheetId="143">#REF!</definedName>
    <definedName name="Q.FI.N.4.870.X.A1.E.3a" localSheetId="120">#REF!</definedName>
    <definedName name="Q.FI.N.4.870.X.A1.E.3a" localSheetId="132">#REF!</definedName>
    <definedName name="Q.FI.N.4.870.X.A1.E.3a" localSheetId="144">#REF!</definedName>
    <definedName name="Q.FI.N.4.870.X.A1.E.3a" localSheetId="114">#REF!</definedName>
    <definedName name="Q.FI.N.4.870.X.A1.E.3a" localSheetId="126">#REF!</definedName>
    <definedName name="Q.FI.N.4.870.X.A1.E.3a" localSheetId="138">#REF!</definedName>
    <definedName name="Q.FI.N.4.870.X.A1.E.3a" localSheetId="113">#REF!</definedName>
    <definedName name="Q.FI.N.4.870.X.A1.E.3a" localSheetId="125">#REF!</definedName>
    <definedName name="Q.FI.N.4.870.X.A1.E.3a" localSheetId="137">#REF!</definedName>
    <definedName name="Q.FI.N.4.870.X.A1.E.3a" localSheetId="112">#REF!</definedName>
    <definedName name="Q.FI.N.4.870.X.A1.E.3a" localSheetId="124">#REF!</definedName>
    <definedName name="Q.FI.N.4.870.X.A1.E.3a" localSheetId="136">#REF!</definedName>
    <definedName name="Q.FI.N.4.870.X.A1.E.3a" localSheetId="110">#REF!</definedName>
    <definedName name="Q.FI.N.4.870.X.A1.E.3a" localSheetId="122">#REF!</definedName>
    <definedName name="Q.FI.N.4.870.X.A1.E.3a" localSheetId="134">#REF!</definedName>
    <definedName name="Q.FI.N.4.870.X.A1.E.3a" localSheetId="146">#REF!</definedName>
    <definedName name="Q.FI.N.4.870.X.A1.E.3a" localSheetId="118">#REF!</definedName>
    <definedName name="Q.FI.N.4.870.X.A1.E.3a" localSheetId="130">#REF!</definedName>
    <definedName name="Q.FI.N.4.870.X.A1.E.3a" localSheetId="142">#REF!</definedName>
    <definedName name="Q.FI.N.4.870.X.A1.E.3a" localSheetId="117">#REF!</definedName>
    <definedName name="Q.FI.N.4.870.X.A1.E.3a" localSheetId="129">#REF!</definedName>
    <definedName name="Q.FI.N.4.870.X.A1.E.3a" localSheetId="141">#REF!</definedName>
    <definedName name="Q.FI.N.4.870.X.A1.E.3a" localSheetId="116">#REF!</definedName>
    <definedName name="Q.FI.N.4.870.X.A1.E.3a" localSheetId="128">#REF!</definedName>
    <definedName name="Q.FI.N.4.870.X.A1.E.3a" localSheetId="140">#REF!</definedName>
    <definedName name="Q.FI.N.4.870.X.A1.E.3a" localSheetId="121">#REF!</definedName>
    <definedName name="Q.FI.N.4.870.X.A1.E.3a" localSheetId="133">#REF!</definedName>
    <definedName name="Q.FI.N.4.870.X.A1.E.3a" localSheetId="145">#REF!</definedName>
    <definedName name="Q.FI.N.4.870.X.A1.E.3a">#REF!</definedName>
    <definedName name="Q.FI.N.4.876.X.A1.E.3a" localSheetId="23">#REF!</definedName>
    <definedName name="Q.FI.N.4.876.X.A1.E.3a" localSheetId="107">#REF!</definedName>
    <definedName name="Q.FI.N.4.876.X.A1.E.3a" localSheetId="24">#REF!</definedName>
    <definedName name="Q.FI.N.4.876.X.A1.E.3a" localSheetId="98">#REF!</definedName>
    <definedName name="Q.FI.N.4.876.X.A1.E.3a" localSheetId="100">#REF!</definedName>
    <definedName name="Q.FI.N.4.876.X.A1.E.3a" localSheetId="94">#REF!</definedName>
    <definedName name="Q.FI.N.4.876.X.A1.E.3a" localSheetId="57">#REF!</definedName>
    <definedName name="Q.FI.N.4.876.X.A1.E.3a" localSheetId="111">#REF!</definedName>
    <definedName name="Q.FI.N.4.876.X.A1.E.3a" localSheetId="123">#REF!</definedName>
    <definedName name="Q.FI.N.4.876.X.A1.E.3a" localSheetId="135">#REF!</definedName>
    <definedName name="Q.FI.N.4.876.X.A1.E.3a" localSheetId="147">#REF!</definedName>
    <definedName name="Q.FI.N.4.876.X.A1.E.3a" localSheetId="115">#REF!</definedName>
    <definedName name="Q.FI.N.4.876.X.A1.E.3a" localSheetId="127">#REF!</definedName>
    <definedName name="Q.FI.N.4.876.X.A1.E.3a" localSheetId="139">#REF!</definedName>
    <definedName name="Q.FI.N.4.876.X.A1.E.3a" localSheetId="119">#REF!</definedName>
    <definedName name="Q.FI.N.4.876.X.A1.E.3a" localSheetId="131">#REF!</definedName>
    <definedName name="Q.FI.N.4.876.X.A1.E.3a" localSheetId="143">#REF!</definedName>
    <definedName name="Q.FI.N.4.876.X.A1.E.3a" localSheetId="120">#REF!</definedName>
    <definedName name="Q.FI.N.4.876.X.A1.E.3a" localSheetId="132">#REF!</definedName>
    <definedName name="Q.FI.N.4.876.X.A1.E.3a" localSheetId="144">#REF!</definedName>
    <definedName name="Q.FI.N.4.876.X.A1.E.3a" localSheetId="114">#REF!</definedName>
    <definedName name="Q.FI.N.4.876.X.A1.E.3a" localSheetId="126">#REF!</definedName>
    <definedName name="Q.FI.N.4.876.X.A1.E.3a" localSheetId="138">#REF!</definedName>
    <definedName name="Q.FI.N.4.876.X.A1.E.3a" localSheetId="113">#REF!</definedName>
    <definedName name="Q.FI.N.4.876.X.A1.E.3a" localSheetId="125">#REF!</definedName>
    <definedName name="Q.FI.N.4.876.X.A1.E.3a" localSheetId="137">#REF!</definedName>
    <definedName name="Q.FI.N.4.876.X.A1.E.3a" localSheetId="112">#REF!</definedName>
    <definedName name="Q.FI.N.4.876.X.A1.E.3a" localSheetId="124">#REF!</definedName>
    <definedName name="Q.FI.N.4.876.X.A1.E.3a" localSheetId="136">#REF!</definedName>
    <definedName name="Q.FI.N.4.876.X.A1.E.3a" localSheetId="110">#REF!</definedName>
    <definedName name="Q.FI.N.4.876.X.A1.E.3a" localSheetId="122">#REF!</definedName>
    <definedName name="Q.FI.N.4.876.X.A1.E.3a" localSheetId="134">#REF!</definedName>
    <definedName name="Q.FI.N.4.876.X.A1.E.3a" localSheetId="146">#REF!</definedName>
    <definedName name="Q.FI.N.4.876.X.A1.E.3a" localSheetId="118">#REF!</definedName>
    <definedName name="Q.FI.N.4.876.X.A1.E.3a" localSheetId="130">#REF!</definedName>
    <definedName name="Q.FI.N.4.876.X.A1.E.3a" localSheetId="142">#REF!</definedName>
    <definedName name="Q.FI.N.4.876.X.A1.E.3a" localSheetId="117">#REF!</definedName>
    <definedName name="Q.FI.N.4.876.X.A1.E.3a" localSheetId="129">#REF!</definedName>
    <definedName name="Q.FI.N.4.876.X.A1.E.3a" localSheetId="141">#REF!</definedName>
    <definedName name="Q.FI.N.4.876.X.A1.E.3a" localSheetId="116">#REF!</definedName>
    <definedName name="Q.FI.N.4.876.X.A1.E.3a" localSheetId="128">#REF!</definedName>
    <definedName name="Q.FI.N.4.876.X.A1.E.3a" localSheetId="140">#REF!</definedName>
    <definedName name="Q.FI.N.4.876.X.A1.E.3a" localSheetId="121">#REF!</definedName>
    <definedName name="Q.FI.N.4.876.X.A1.E.3a" localSheetId="133">#REF!</definedName>
    <definedName name="Q.FI.N.4.876.X.A1.E.3a" localSheetId="145">#REF!</definedName>
    <definedName name="Q.FI.N.4.876.X.A1.E.3a">#REF!</definedName>
    <definedName name="Q.FI.N.4.877.X.A1.E.3a" localSheetId="23">#REF!</definedName>
    <definedName name="Q.FI.N.4.877.X.A1.E.3a" localSheetId="107">#REF!</definedName>
    <definedName name="Q.FI.N.4.877.X.A1.E.3a" localSheetId="24">#REF!</definedName>
    <definedName name="Q.FI.N.4.877.X.A1.E.3a" localSheetId="98">#REF!</definedName>
    <definedName name="Q.FI.N.4.877.X.A1.E.3a" localSheetId="100">#REF!</definedName>
    <definedName name="Q.FI.N.4.877.X.A1.E.3a" localSheetId="94">#REF!</definedName>
    <definedName name="Q.FI.N.4.877.X.A1.E.3a" localSheetId="57">#REF!</definedName>
    <definedName name="Q.FI.N.4.877.X.A1.E.3a" localSheetId="111">#REF!</definedName>
    <definedName name="Q.FI.N.4.877.X.A1.E.3a" localSheetId="123">#REF!</definedName>
    <definedName name="Q.FI.N.4.877.X.A1.E.3a" localSheetId="135">#REF!</definedName>
    <definedName name="Q.FI.N.4.877.X.A1.E.3a" localSheetId="147">#REF!</definedName>
    <definedName name="Q.FI.N.4.877.X.A1.E.3a" localSheetId="115">#REF!</definedName>
    <definedName name="Q.FI.N.4.877.X.A1.E.3a" localSheetId="127">#REF!</definedName>
    <definedName name="Q.FI.N.4.877.X.A1.E.3a" localSheetId="139">#REF!</definedName>
    <definedName name="Q.FI.N.4.877.X.A1.E.3a" localSheetId="119">#REF!</definedName>
    <definedName name="Q.FI.N.4.877.X.A1.E.3a" localSheetId="131">#REF!</definedName>
    <definedName name="Q.FI.N.4.877.X.A1.E.3a" localSheetId="143">#REF!</definedName>
    <definedName name="Q.FI.N.4.877.X.A1.E.3a" localSheetId="120">#REF!</definedName>
    <definedName name="Q.FI.N.4.877.X.A1.E.3a" localSheetId="132">#REF!</definedName>
    <definedName name="Q.FI.N.4.877.X.A1.E.3a" localSheetId="144">#REF!</definedName>
    <definedName name="Q.FI.N.4.877.X.A1.E.3a" localSheetId="114">#REF!</definedName>
    <definedName name="Q.FI.N.4.877.X.A1.E.3a" localSheetId="126">#REF!</definedName>
    <definedName name="Q.FI.N.4.877.X.A1.E.3a" localSheetId="138">#REF!</definedName>
    <definedName name="Q.FI.N.4.877.X.A1.E.3a" localSheetId="113">#REF!</definedName>
    <definedName name="Q.FI.N.4.877.X.A1.E.3a" localSheetId="125">#REF!</definedName>
    <definedName name="Q.FI.N.4.877.X.A1.E.3a" localSheetId="137">#REF!</definedName>
    <definedName name="Q.FI.N.4.877.X.A1.E.3a" localSheetId="112">#REF!</definedName>
    <definedName name="Q.FI.N.4.877.X.A1.E.3a" localSheetId="124">#REF!</definedName>
    <definedName name="Q.FI.N.4.877.X.A1.E.3a" localSheetId="136">#REF!</definedName>
    <definedName name="Q.FI.N.4.877.X.A1.E.3a" localSheetId="110">#REF!</definedName>
    <definedName name="Q.FI.N.4.877.X.A1.E.3a" localSheetId="122">#REF!</definedName>
    <definedName name="Q.FI.N.4.877.X.A1.E.3a" localSheetId="134">#REF!</definedName>
    <definedName name="Q.FI.N.4.877.X.A1.E.3a" localSheetId="146">#REF!</definedName>
    <definedName name="Q.FI.N.4.877.X.A1.E.3a" localSheetId="118">#REF!</definedName>
    <definedName name="Q.FI.N.4.877.X.A1.E.3a" localSheetId="130">#REF!</definedName>
    <definedName name="Q.FI.N.4.877.X.A1.E.3a" localSheetId="142">#REF!</definedName>
    <definedName name="Q.FI.N.4.877.X.A1.E.3a" localSheetId="117">#REF!</definedName>
    <definedName name="Q.FI.N.4.877.X.A1.E.3a" localSheetId="129">#REF!</definedName>
    <definedName name="Q.FI.N.4.877.X.A1.E.3a" localSheetId="141">#REF!</definedName>
    <definedName name="Q.FI.N.4.877.X.A1.E.3a" localSheetId="116">#REF!</definedName>
    <definedName name="Q.FI.N.4.877.X.A1.E.3a" localSheetId="128">#REF!</definedName>
    <definedName name="Q.FI.N.4.877.X.A1.E.3a" localSheetId="140">#REF!</definedName>
    <definedName name="Q.FI.N.4.877.X.A1.E.3a" localSheetId="121">#REF!</definedName>
    <definedName name="Q.FI.N.4.877.X.A1.E.3a" localSheetId="133">#REF!</definedName>
    <definedName name="Q.FI.N.4.877.X.A1.E.3a" localSheetId="145">#REF!</definedName>
    <definedName name="Q.FI.N.4.877.X.A1.E.3a">#REF!</definedName>
    <definedName name="Q.FI.N.4.880.X.A1.E.3a" localSheetId="23">#REF!</definedName>
    <definedName name="Q.FI.N.4.880.X.A1.E.3a" localSheetId="107">#REF!</definedName>
    <definedName name="Q.FI.N.4.880.X.A1.E.3a" localSheetId="24">#REF!</definedName>
    <definedName name="Q.FI.N.4.880.X.A1.E.3a" localSheetId="98">#REF!</definedName>
    <definedName name="Q.FI.N.4.880.X.A1.E.3a" localSheetId="100">#REF!</definedName>
    <definedName name="Q.FI.N.4.880.X.A1.E.3a" localSheetId="94">#REF!</definedName>
    <definedName name="Q.FI.N.4.880.X.A1.E.3a" localSheetId="57">#REF!</definedName>
    <definedName name="Q.FI.N.4.880.X.A1.E.3a" localSheetId="111">#REF!</definedName>
    <definedName name="Q.FI.N.4.880.X.A1.E.3a" localSheetId="123">#REF!</definedName>
    <definedName name="Q.FI.N.4.880.X.A1.E.3a" localSheetId="135">#REF!</definedName>
    <definedName name="Q.FI.N.4.880.X.A1.E.3a" localSheetId="147">#REF!</definedName>
    <definedName name="Q.FI.N.4.880.X.A1.E.3a" localSheetId="115">#REF!</definedName>
    <definedName name="Q.FI.N.4.880.X.A1.E.3a" localSheetId="127">#REF!</definedName>
    <definedName name="Q.FI.N.4.880.X.A1.E.3a" localSheetId="139">#REF!</definedName>
    <definedName name="Q.FI.N.4.880.X.A1.E.3a" localSheetId="119">#REF!</definedName>
    <definedName name="Q.FI.N.4.880.X.A1.E.3a" localSheetId="131">#REF!</definedName>
    <definedName name="Q.FI.N.4.880.X.A1.E.3a" localSheetId="143">#REF!</definedName>
    <definedName name="Q.FI.N.4.880.X.A1.E.3a" localSheetId="120">#REF!</definedName>
    <definedName name="Q.FI.N.4.880.X.A1.E.3a" localSheetId="132">#REF!</definedName>
    <definedName name="Q.FI.N.4.880.X.A1.E.3a" localSheetId="144">#REF!</definedName>
    <definedName name="Q.FI.N.4.880.X.A1.E.3a" localSheetId="114">#REF!</definedName>
    <definedName name="Q.FI.N.4.880.X.A1.E.3a" localSheetId="126">#REF!</definedName>
    <definedName name="Q.FI.N.4.880.X.A1.E.3a" localSheetId="138">#REF!</definedName>
    <definedName name="Q.FI.N.4.880.X.A1.E.3a" localSheetId="113">#REF!</definedName>
    <definedName name="Q.FI.N.4.880.X.A1.E.3a" localSheetId="125">#REF!</definedName>
    <definedName name="Q.FI.N.4.880.X.A1.E.3a" localSheetId="137">#REF!</definedName>
    <definedName name="Q.FI.N.4.880.X.A1.E.3a" localSheetId="112">#REF!</definedName>
    <definedName name="Q.FI.N.4.880.X.A1.E.3a" localSheetId="124">#REF!</definedName>
    <definedName name="Q.FI.N.4.880.X.A1.E.3a" localSheetId="136">#REF!</definedName>
    <definedName name="Q.FI.N.4.880.X.A1.E.3a" localSheetId="110">#REF!</definedName>
    <definedName name="Q.FI.N.4.880.X.A1.E.3a" localSheetId="122">#REF!</definedName>
    <definedName name="Q.FI.N.4.880.X.A1.E.3a" localSheetId="134">#REF!</definedName>
    <definedName name="Q.FI.N.4.880.X.A1.E.3a" localSheetId="146">#REF!</definedName>
    <definedName name="Q.FI.N.4.880.X.A1.E.3a" localSheetId="118">#REF!</definedName>
    <definedName name="Q.FI.N.4.880.X.A1.E.3a" localSheetId="130">#REF!</definedName>
    <definedName name="Q.FI.N.4.880.X.A1.E.3a" localSheetId="142">#REF!</definedName>
    <definedName name="Q.FI.N.4.880.X.A1.E.3a" localSheetId="117">#REF!</definedName>
    <definedName name="Q.FI.N.4.880.X.A1.E.3a" localSheetId="129">#REF!</definedName>
    <definedName name="Q.FI.N.4.880.X.A1.E.3a" localSheetId="141">#REF!</definedName>
    <definedName name="Q.FI.N.4.880.X.A1.E.3a" localSheetId="116">#REF!</definedName>
    <definedName name="Q.FI.N.4.880.X.A1.E.3a" localSheetId="128">#REF!</definedName>
    <definedName name="Q.FI.N.4.880.X.A1.E.3a" localSheetId="140">#REF!</definedName>
    <definedName name="Q.FI.N.4.880.X.A1.E.3a" localSheetId="121">#REF!</definedName>
    <definedName name="Q.FI.N.4.880.X.A1.E.3a" localSheetId="133">#REF!</definedName>
    <definedName name="Q.FI.N.4.880.X.A1.E.3a" localSheetId="145">#REF!</definedName>
    <definedName name="Q.FI.N.4.880.X.A1.E.3a">#REF!</definedName>
    <definedName name="Q.FI.N.4.910.N.A1.E.3a" localSheetId="23">#REF!</definedName>
    <definedName name="Q.FI.N.4.910.N.A1.E.3a" localSheetId="107">#REF!</definedName>
    <definedName name="Q.FI.N.4.910.N.A1.E.3a" localSheetId="24">#REF!</definedName>
    <definedName name="Q.FI.N.4.910.N.A1.E.3a" localSheetId="98">#REF!</definedName>
    <definedName name="Q.FI.N.4.910.N.A1.E.3a" localSheetId="100">#REF!</definedName>
    <definedName name="Q.FI.N.4.910.N.A1.E.3a" localSheetId="94">#REF!</definedName>
    <definedName name="Q.FI.N.4.910.N.A1.E.3a" localSheetId="57">#REF!</definedName>
    <definedName name="Q.FI.N.4.910.N.A1.E.3a" localSheetId="111">#REF!</definedName>
    <definedName name="Q.FI.N.4.910.N.A1.E.3a" localSheetId="123">#REF!</definedName>
    <definedName name="Q.FI.N.4.910.N.A1.E.3a" localSheetId="135">#REF!</definedName>
    <definedName name="Q.FI.N.4.910.N.A1.E.3a" localSheetId="147">#REF!</definedName>
    <definedName name="Q.FI.N.4.910.N.A1.E.3a" localSheetId="115">#REF!</definedName>
    <definedName name="Q.FI.N.4.910.N.A1.E.3a" localSheetId="127">#REF!</definedName>
    <definedName name="Q.FI.N.4.910.N.A1.E.3a" localSheetId="139">#REF!</definedName>
    <definedName name="Q.FI.N.4.910.N.A1.E.3a" localSheetId="119">#REF!</definedName>
    <definedName name="Q.FI.N.4.910.N.A1.E.3a" localSheetId="131">#REF!</definedName>
    <definedName name="Q.FI.N.4.910.N.A1.E.3a" localSheetId="143">#REF!</definedName>
    <definedName name="Q.FI.N.4.910.N.A1.E.3a" localSheetId="120">#REF!</definedName>
    <definedName name="Q.FI.N.4.910.N.A1.E.3a" localSheetId="132">#REF!</definedName>
    <definedName name="Q.FI.N.4.910.N.A1.E.3a" localSheetId="144">#REF!</definedName>
    <definedName name="Q.FI.N.4.910.N.A1.E.3a" localSheetId="114">#REF!</definedName>
    <definedName name="Q.FI.N.4.910.N.A1.E.3a" localSheetId="126">#REF!</definedName>
    <definedName name="Q.FI.N.4.910.N.A1.E.3a" localSheetId="138">#REF!</definedName>
    <definedName name="Q.FI.N.4.910.N.A1.E.3a" localSheetId="113">#REF!</definedName>
    <definedName name="Q.FI.N.4.910.N.A1.E.3a" localSheetId="125">#REF!</definedName>
    <definedName name="Q.FI.N.4.910.N.A1.E.3a" localSheetId="137">#REF!</definedName>
    <definedName name="Q.FI.N.4.910.N.A1.E.3a" localSheetId="112">#REF!</definedName>
    <definedName name="Q.FI.N.4.910.N.A1.E.3a" localSheetId="124">#REF!</definedName>
    <definedName name="Q.FI.N.4.910.N.A1.E.3a" localSheetId="136">#REF!</definedName>
    <definedName name="Q.FI.N.4.910.N.A1.E.3a" localSheetId="110">#REF!</definedName>
    <definedName name="Q.FI.N.4.910.N.A1.E.3a" localSheetId="122">#REF!</definedName>
    <definedName name="Q.FI.N.4.910.N.A1.E.3a" localSheetId="134">#REF!</definedName>
    <definedName name="Q.FI.N.4.910.N.A1.E.3a" localSheetId="146">#REF!</definedName>
    <definedName name="Q.FI.N.4.910.N.A1.E.3a" localSheetId="118">#REF!</definedName>
    <definedName name="Q.FI.N.4.910.N.A1.E.3a" localSheetId="130">#REF!</definedName>
    <definedName name="Q.FI.N.4.910.N.A1.E.3a" localSheetId="142">#REF!</definedName>
    <definedName name="Q.FI.N.4.910.N.A1.E.3a" localSheetId="117">#REF!</definedName>
    <definedName name="Q.FI.N.4.910.N.A1.E.3a" localSheetId="129">#REF!</definedName>
    <definedName name="Q.FI.N.4.910.N.A1.E.3a" localSheetId="141">#REF!</definedName>
    <definedName name="Q.FI.N.4.910.N.A1.E.3a" localSheetId="116">#REF!</definedName>
    <definedName name="Q.FI.N.4.910.N.A1.E.3a" localSheetId="128">#REF!</definedName>
    <definedName name="Q.FI.N.4.910.N.A1.E.3a" localSheetId="140">#REF!</definedName>
    <definedName name="Q.FI.N.4.910.N.A1.E.3a" localSheetId="121">#REF!</definedName>
    <definedName name="Q.FI.N.4.910.N.A1.E.3a" localSheetId="133">#REF!</definedName>
    <definedName name="Q.FI.N.4.910.N.A1.E.3a" localSheetId="145">#REF!</definedName>
    <definedName name="Q.FI.N.4.910.N.A1.E.3a">#REF!</definedName>
    <definedName name="Q.FI.N.4.911.N.A1.E.3a" localSheetId="23">#REF!</definedName>
    <definedName name="Q.FI.N.4.911.N.A1.E.3a" localSheetId="107">#REF!</definedName>
    <definedName name="Q.FI.N.4.911.N.A1.E.3a" localSheetId="24">#REF!</definedName>
    <definedName name="Q.FI.N.4.911.N.A1.E.3a" localSheetId="98">#REF!</definedName>
    <definedName name="Q.FI.N.4.911.N.A1.E.3a" localSheetId="100">#REF!</definedName>
    <definedName name="Q.FI.N.4.911.N.A1.E.3a" localSheetId="94">#REF!</definedName>
    <definedName name="Q.FI.N.4.911.N.A1.E.3a" localSheetId="57">#REF!</definedName>
    <definedName name="Q.FI.N.4.911.N.A1.E.3a" localSheetId="111">#REF!</definedName>
    <definedName name="Q.FI.N.4.911.N.A1.E.3a" localSheetId="123">#REF!</definedName>
    <definedName name="Q.FI.N.4.911.N.A1.E.3a" localSheetId="135">#REF!</definedName>
    <definedName name="Q.FI.N.4.911.N.A1.E.3a" localSheetId="147">#REF!</definedName>
    <definedName name="Q.FI.N.4.911.N.A1.E.3a" localSheetId="115">#REF!</definedName>
    <definedName name="Q.FI.N.4.911.N.A1.E.3a" localSheetId="127">#REF!</definedName>
    <definedName name="Q.FI.N.4.911.N.A1.E.3a" localSheetId="139">#REF!</definedName>
    <definedName name="Q.FI.N.4.911.N.A1.E.3a" localSheetId="119">#REF!</definedName>
    <definedName name="Q.FI.N.4.911.N.A1.E.3a" localSheetId="131">#REF!</definedName>
    <definedName name="Q.FI.N.4.911.N.A1.E.3a" localSheetId="143">#REF!</definedName>
    <definedName name="Q.FI.N.4.911.N.A1.E.3a" localSheetId="120">#REF!</definedName>
    <definedName name="Q.FI.N.4.911.N.A1.E.3a" localSheetId="132">#REF!</definedName>
    <definedName name="Q.FI.N.4.911.N.A1.E.3a" localSheetId="144">#REF!</definedName>
    <definedName name="Q.FI.N.4.911.N.A1.E.3a" localSheetId="114">#REF!</definedName>
    <definedName name="Q.FI.N.4.911.N.A1.E.3a" localSheetId="126">#REF!</definedName>
    <definedName name="Q.FI.N.4.911.N.A1.E.3a" localSheetId="138">#REF!</definedName>
    <definedName name="Q.FI.N.4.911.N.A1.E.3a" localSheetId="113">#REF!</definedName>
    <definedName name="Q.FI.N.4.911.N.A1.E.3a" localSheetId="125">#REF!</definedName>
    <definedName name="Q.FI.N.4.911.N.A1.E.3a" localSheetId="137">#REF!</definedName>
    <definedName name="Q.FI.N.4.911.N.A1.E.3a" localSheetId="112">#REF!</definedName>
    <definedName name="Q.FI.N.4.911.N.A1.E.3a" localSheetId="124">#REF!</definedName>
    <definedName name="Q.FI.N.4.911.N.A1.E.3a" localSheetId="136">#REF!</definedName>
    <definedName name="Q.FI.N.4.911.N.A1.E.3a" localSheetId="110">#REF!</definedName>
    <definedName name="Q.FI.N.4.911.N.A1.E.3a" localSheetId="122">#REF!</definedName>
    <definedName name="Q.FI.N.4.911.N.A1.E.3a" localSheetId="134">#REF!</definedName>
    <definedName name="Q.FI.N.4.911.N.A1.E.3a" localSheetId="146">#REF!</definedName>
    <definedName name="Q.FI.N.4.911.N.A1.E.3a" localSheetId="118">#REF!</definedName>
    <definedName name="Q.FI.N.4.911.N.A1.E.3a" localSheetId="130">#REF!</definedName>
    <definedName name="Q.FI.N.4.911.N.A1.E.3a" localSheetId="142">#REF!</definedName>
    <definedName name="Q.FI.N.4.911.N.A1.E.3a" localSheetId="117">#REF!</definedName>
    <definedName name="Q.FI.N.4.911.N.A1.E.3a" localSheetId="129">#REF!</definedName>
    <definedName name="Q.FI.N.4.911.N.A1.E.3a" localSheetId="141">#REF!</definedName>
    <definedName name="Q.FI.N.4.911.N.A1.E.3a" localSheetId="116">#REF!</definedName>
    <definedName name="Q.FI.N.4.911.N.A1.E.3a" localSheetId="128">#REF!</definedName>
    <definedName name="Q.FI.N.4.911.N.A1.E.3a" localSheetId="140">#REF!</definedName>
    <definedName name="Q.FI.N.4.911.N.A1.E.3a" localSheetId="121">#REF!</definedName>
    <definedName name="Q.FI.N.4.911.N.A1.E.3a" localSheetId="133">#REF!</definedName>
    <definedName name="Q.FI.N.4.911.N.A1.E.3a" localSheetId="145">#REF!</definedName>
    <definedName name="Q.FI.N.4.911.N.A1.E.3a">#REF!</definedName>
    <definedName name="Q.FI.N.4.912.N.A1.E.3a" localSheetId="23">#REF!</definedName>
    <definedName name="Q.FI.N.4.912.N.A1.E.3a" localSheetId="107">#REF!</definedName>
    <definedName name="Q.FI.N.4.912.N.A1.E.3a" localSheetId="24">#REF!</definedName>
    <definedName name="Q.FI.N.4.912.N.A1.E.3a" localSheetId="98">#REF!</definedName>
    <definedName name="Q.FI.N.4.912.N.A1.E.3a" localSheetId="100">#REF!</definedName>
    <definedName name="Q.FI.N.4.912.N.A1.E.3a" localSheetId="94">#REF!</definedName>
    <definedName name="Q.FI.N.4.912.N.A1.E.3a" localSheetId="57">#REF!</definedName>
    <definedName name="Q.FI.N.4.912.N.A1.E.3a" localSheetId="111">#REF!</definedName>
    <definedName name="Q.FI.N.4.912.N.A1.E.3a" localSheetId="123">#REF!</definedName>
    <definedName name="Q.FI.N.4.912.N.A1.E.3a" localSheetId="135">#REF!</definedName>
    <definedName name="Q.FI.N.4.912.N.A1.E.3a" localSheetId="147">#REF!</definedName>
    <definedName name="Q.FI.N.4.912.N.A1.E.3a" localSheetId="115">#REF!</definedName>
    <definedName name="Q.FI.N.4.912.N.A1.E.3a" localSheetId="127">#REF!</definedName>
    <definedName name="Q.FI.N.4.912.N.A1.E.3a" localSheetId="139">#REF!</definedName>
    <definedName name="Q.FI.N.4.912.N.A1.E.3a" localSheetId="119">#REF!</definedName>
    <definedName name="Q.FI.N.4.912.N.A1.E.3a" localSheetId="131">#REF!</definedName>
    <definedName name="Q.FI.N.4.912.N.A1.E.3a" localSheetId="143">#REF!</definedName>
    <definedName name="Q.FI.N.4.912.N.A1.E.3a" localSheetId="120">#REF!</definedName>
    <definedName name="Q.FI.N.4.912.N.A1.E.3a" localSheetId="132">#REF!</definedName>
    <definedName name="Q.FI.N.4.912.N.A1.E.3a" localSheetId="144">#REF!</definedName>
    <definedName name="Q.FI.N.4.912.N.A1.E.3a" localSheetId="114">#REF!</definedName>
    <definedName name="Q.FI.N.4.912.N.A1.E.3a" localSheetId="126">#REF!</definedName>
    <definedName name="Q.FI.N.4.912.N.A1.E.3a" localSheetId="138">#REF!</definedName>
    <definedName name="Q.FI.N.4.912.N.A1.E.3a" localSheetId="113">#REF!</definedName>
    <definedName name="Q.FI.N.4.912.N.A1.E.3a" localSheetId="125">#REF!</definedName>
    <definedName name="Q.FI.N.4.912.N.A1.E.3a" localSheetId="137">#REF!</definedName>
    <definedName name="Q.FI.N.4.912.N.A1.E.3a" localSheetId="112">#REF!</definedName>
    <definedName name="Q.FI.N.4.912.N.A1.E.3a" localSheetId="124">#REF!</definedName>
    <definedName name="Q.FI.N.4.912.N.A1.E.3a" localSheetId="136">#REF!</definedName>
    <definedName name="Q.FI.N.4.912.N.A1.E.3a" localSheetId="110">#REF!</definedName>
    <definedName name="Q.FI.N.4.912.N.A1.E.3a" localSheetId="122">#REF!</definedName>
    <definedName name="Q.FI.N.4.912.N.A1.E.3a" localSheetId="134">#REF!</definedName>
    <definedName name="Q.FI.N.4.912.N.A1.E.3a" localSheetId="146">#REF!</definedName>
    <definedName name="Q.FI.N.4.912.N.A1.E.3a" localSheetId="118">#REF!</definedName>
    <definedName name="Q.FI.N.4.912.N.A1.E.3a" localSheetId="130">#REF!</definedName>
    <definedName name="Q.FI.N.4.912.N.A1.E.3a" localSheetId="142">#REF!</definedName>
    <definedName name="Q.FI.N.4.912.N.A1.E.3a" localSheetId="117">#REF!</definedName>
    <definedName name="Q.FI.N.4.912.N.A1.E.3a" localSheetId="129">#REF!</definedName>
    <definedName name="Q.FI.N.4.912.N.A1.E.3a" localSheetId="141">#REF!</definedName>
    <definedName name="Q.FI.N.4.912.N.A1.E.3a" localSheetId="116">#REF!</definedName>
    <definedName name="Q.FI.N.4.912.N.A1.E.3a" localSheetId="128">#REF!</definedName>
    <definedName name="Q.FI.N.4.912.N.A1.E.3a" localSheetId="140">#REF!</definedName>
    <definedName name="Q.FI.N.4.912.N.A1.E.3a" localSheetId="121">#REF!</definedName>
    <definedName name="Q.FI.N.4.912.N.A1.E.3a" localSheetId="133">#REF!</definedName>
    <definedName name="Q.FI.N.4.912.N.A1.E.3a" localSheetId="145">#REF!</definedName>
    <definedName name="Q.FI.N.4.912.N.A1.E.3a">#REF!</definedName>
    <definedName name="Q.FI.N.4.913.N.A1.E.3a" localSheetId="23">#REF!</definedName>
    <definedName name="Q.FI.N.4.913.N.A1.E.3a" localSheetId="107">#REF!</definedName>
    <definedName name="Q.FI.N.4.913.N.A1.E.3a" localSheetId="24">#REF!</definedName>
    <definedName name="Q.FI.N.4.913.N.A1.E.3a" localSheetId="98">#REF!</definedName>
    <definedName name="Q.FI.N.4.913.N.A1.E.3a" localSheetId="100">#REF!</definedName>
    <definedName name="Q.FI.N.4.913.N.A1.E.3a" localSheetId="94">#REF!</definedName>
    <definedName name="Q.FI.N.4.913.N.A1.E.3a" localSheetId="57">#REF!</definedName>
    <definedName name="Q.FI.N.4.913.N.A1.E.3a" localSheetId="111">#REF!</definedName>
    <definedName name="Q.FI.N.4.913.N.A1.E.3a" localSheetId="123">#REF!</definedName>
    <definedName name="Q.FI.N.4.913.N.A1.E.3a" localSheetId="135">#REF!</definedName>
    <definedName name="Q.FI.N.4.913.N.A1.E.3a" localSheetId="147">#REF!</definedName>
    <definedName name="Q.FI.N.4.913.N.A1.E.3a" localSheetId="115">#REF!</definedName>
    <definedName name="Q.FI.N.4.913.N.A1.E.3a" localSheetId="127">#REF!</definedName>
    <definedName name="Q.FI.N.4.913.N.A1.E.3a" localSheetId="139">#REF!</definedName>
    <definedName name="Q.FI.N.4.913.N.A1.E.3a" localSheetId="119">#REF!</definedName>
    <definedName name="Q.FI.N.4.913.N.A1.E.3a" localSheetId="131">#REF!</definedName>
    <definedName name="Q.FI.N.4.913.N.A1.E.3a" localSheetId="143">#REF!</definedName>
    <definedName name="Q.FI.N.4.913.N.A1.E.3a" localSheetId="120">#REF!</definedName>
    <definedName name="Q.FI.N.4.913.N.A1.E.3a" localSheetId="132">#REF!</definedName>
    <definedName name="Q.FI.N.4.913.N.A1.E.3a" localSheetId="144">#REF!</definedName>
    <definedName name="Q.FI.N.4.913.N.A1.E.3a" localSheetId="114">#REF!</definedName>
    <definedName name="Q.FI.N.4.913.N.A1.E.3a" localSheetId="126">#REF!</definedName>
    <definedName name="Q.FI.N.4.913.N.A1.E.3a" localSheetId="138">#REF!</definedName>
    <definedName name="Q.FI.N.4.913.N.A1.E.3a" localSheetId="113">#REF!</definedName>
    <definedName name="Q.FI.N.4.913.N.A1.E.3a" localSheetId="125">#REF!</definedName>
    <definedName name="Q.FI.N.4.913.N.A1.E.3a" localSheetId="137">#REF!</definedName>
    <definedName name="Q.FI.N.4.913.N.A1.E.3a" localSheetId="112">#REF!</definedName>
    <definedName name="Q.FI.N.4.913.N.A1.E.3a" localSheetId="124">#REF!</definedName>
    <definedName name="Q.FI.N.4.913.N.A1.E.3a" localSheetId="136">#REF!</definedName>
    <definedName name="Q.FI.N.4.913.N.A1.E.3a" localSheetId="110">#REF!</definedName>
    <definedName name="Q.FI.N.4.913.N.A1.E.3a" localSheetId="122">#REF!</definedName>
    <definedName name="Q.FI.N.4.913.N.A1.E.3a" localSheetId="134">#REF!</definedName>
    <definedName name="Q.FI.N.4.913.N.A1.E.3a" localSheetId="146">#REF!</definedName>
    <definedName name="Q.FI.N.4.913.N.A1.E.3a" localSheetId="118">#REF!</definedName>
    <definedName name="Q.FI.N.4.913.N.A1.E.3a" localSheetId="130">#REF!</definedName>
    <definedName name="Q.FI.N.4.913.N.A1.E.3a" localSheetId="142">#REF!</definedName>
    <definedName name="Q.FI.N.4.913.N.A1.E.3a" localSheetId="117">#REF!</definedName>
    <definedName name="Q.FI.N.4.913.N.A1.E.3a" localSheetId="129">#REF!</definedName>
    <definedName name="Q.FI.N.4.913.N.A1.E.3a" localSheetId="141">#REF!</definedName>
    <definedName name="Q.FI.N.4.913.N.A1.E.3a" localSheetId="116">#REF!</definedName>
    <definedName name="Q.FI.N.4.913.N.A1.E.3a" localSheetId="128">#REF!</definedName>
    <definedName name="Q.FI.N.4.913.N.A1.E.3a" localSheetId="140">#REF!</definedName>
    <definedName name="Q.FI.N.4.913.N.A1.E.3a" localSheetId="121">#REF!</definedName>
    <definedName name="Q.FI.N.4.913.N.A1.E.3a" localSheetId="133">#REF!</definedName>
    <definedName name="Q.FI.N.4.913.N.A1.E.3a" localSheetId="145">#REF!</definedName>
    <definedName name="Q.FI.N.4.913.N.A1.E.3a">#REF!</definedName>
    <definedName name="Q.FI.N.4.914.N.A1.E.3a" localSheetId="23">#REF!</definedName>
    <definedName name="Q.FI.N.4.914.N.A1.E.3a" localSheetId="107">#REF!</definedName>
    <definedName name="Q.FI.N.4.914.N.A1.E.3a" localSheetId="24">#REF!</definedName>
    <definedName name="Q.FI.N.4.914.N.A1.E.3a" localSheetId="98">#REF!</definedName>
    <definedName name="Q.FI.N.4.914.N.A1.E.3a" localSheetId="100">#REF!</definedName>
    <definedName name="Q.FI.N.4.914.N.A1.E.3a" localSheetId="94">#REF!</definedName>
    <definedName name="Q.FI.N.4.914.N.A1.E.3a" localSheetId="57">#REF!</definedName>
    <definedName name="Q.FI.N.4.914.N.A1.E.3a" localSheetId="111">#REF!</definedName>
    <definedName name="Q.FI.N.4.914.N.A1.E.3a" localSheetId="123">#REF!</definedName>
    <definedName name="Q.FI.N.4.914.N.A1.E.3a" localSheetId="135">#REF!</definedName>
    <definedName name="Q.FI.N.4.914.N.A1.E.3a" localSheetId="147">#REF!</definedName>
    <definedName name="Q.FI.N.4.914.N.A1.E.3a" localSheetId="115">#REF!</definedName>
    <definedName name="Q.FI.N.4.914.N.A1.E.3a" localSheetId="127">#REF!</definedName>
    <definedName name="Q.FI.N.4.914.N.A1.E.3a" localSheetId="139">#REF!</definedName>
    <definedName name="Q.FI.N.4.914.N.A1.E.3a" localSheetId="119">#REF!</definedName>
    <definedName name="Q.FI.N.4.914.N.A1.E.3a" localSheetId="131">#REF!</definedName>
    <definedName name="Q.FI.N.4.914.N.A1.E.3a" localSheetId="143">#REF!</definedName>
    <definedName name="Q.FI.N.4.914.N.A1.E.3a" localSheetId="120">#REF!</definedName>
    <definedName name="Q.FI.N.4.914.N.A1.E.3a" localSheetId="132">#REF!</definedName>
    <definedName name="Q.FI.N.4.914.N.A1.E.3a" localSheetId="144">#REF!</definedName>
    <definedName name="Q.FI.N.4.914.N.A1.E.3a" localSheetId="114">#REF!</definedName>
    <definedName name="Q.FI.N.4.914.N.A1.E.3a" localSheetId="126">#REF!</definedName>
    <definedName name="Q.FI.N.4.914.N.A1.E.3a" localSheetId="138">#REF!</definedName>
    <definedName name="Q.FI.N.4.914.N.A1.E.3a" localSheetId="113">#REF!</definedName>
    <definedName name="Q.FI.N.4.914.N.A1.E.3a" localSheetId="125">#REF!</definedName>
    <definedName name="Q.FI.N.4.914.N.A1.E.3a" localSheetId="137">#REF!</definedName>
    <definedName name="Q.FI.N.4.914.N.A1.E.3a" localSheetId="112">#REF!</definedName>
    <definedName name="Q.FI.N.4.914.N.A1.E.3a" localSheetId="124">#REF!</definedName>
    <definedName name="Q.FI.N.4.914.N.A1.E.3a" localSheetId="136">#REF!</definedName>
    <definedName name="Q.FI.N.4.914.N.A1.E.3a" localSheetId="110">#REF!</definedName>
    <definedName name="Q.FI.N.4.914.N.A1.E.3a" localSheetId="122">#REF!</definedName>
    <definedName name="Q.FI.N.4.914.N.A1.E.3a" localSheetId="134">#REF!</definedName>
    <definedName name="Q.FI.N.4.914.N.A1.E.3a" localSheetId="146">#REF!</definedName>
    <definedName name="Q.FI.N.4.914.N.A1.E.3a" localSheetId="118">#REF!</definedName>
    <definedName name="Q.FI.N.4.914.N.A1.E.3a" localSheetId="130">#REF!</definedName>
    <definedName name="Q.FI.N.4.914.N.A1.E.3a" localSheetId="142">#REF!</definedName>
    <definedName name="Q.FI.N.4.914.N.A1.E.3a" localSheetId="117">#REF!</definedName>
    <definedName name="Q.FI.N.4.914.N.A1.E.3a" localSheetId="129">#REF!</definedName>
    <definedName name="Q.FI.N.4.914.N.A1.E.3a" localSheetId="141">#REF!</definedName>
    <definedName name="Q.FI.N.4.914.N.A1.E.3a" localSheetId="116">#REF!</definedName>
    <definedName name="Q.FI.N.4.914.N.A1.E.3a" localSheetId="128">#REF!</definedName>
    <definedName name="Q.FI.N.4.914.N.A1.E.3a" localSheetId="140">#REF!</definedName>
    <definedName name="Q.FI.N.4.914.N.A1.E.3a" localSheetId="121">#REF!</definedName>
    <definedName name="Q.FI.N.4.914.N.A1.E.3a" localSheetId="133">#REF!</definedName>
    <definedName name="Q.FI.N.4.914.N.A1.E.3a" localSheetId="145">#REF!</definedName>
    <definedName name="Q.FI.N.4.914.N.A1.E.3a">#REF!</definedName>
    <definedName name="Q.FI.N.4.993.N.U4.E.3a" localSheetId="23">#REF!</definedName>
    <definedName name="Q.FI.N.4.993.N.U4.E.3a" localSheetId="107">#REF!</definedName>
    <definedName name="Q.FI.N.4.993.N.U4.E.3a" localSheetId="24">#REF!</definedName>
    <definedName name="Q.FI.N.4.993.N.U4.E.3a" localSheetId="98">#REF!</definedName>
    <definedName name="Q.FI.N.4.993.N.U4.E.3a" localSheetId="100">#REF!</definedName>
    <definedName name="Q.FI.N.4.993.N.U4.E.3a" localSheetId="94">#REF!</definedName>
    <definedName name="Q.FI.N.4.993.N.U4.E.3a" localSheetId="57">#REF!</definedName>
    <definedName name="Q.FI.N.4.993.N.U4.E.3a" localSheetId="111">#REF!</definedName>
    <definedName name="Q.FI.N.4.993.N.U4.E.3a" localSheetId="123">#REF!</definedName>
    <definedName name="Q.FI.N.4.993.N.U4.E.3a" localSheetId="135">#REF!</definedName>
    <definedName name="Q.FI.N.4.993.N.U4.E.3a" localSheetId="147">#REF!</definedName>
    <definedName name="Q.FI.N.4.993.N.U4.E.3a" localSheetId="115">#REF!</definedName>
    <definedName name="Q.FI.N.4.993.N.U4.E.3a" localSheetId="127">#REF!</definedName>
    <definedName name="Q.FI.N.4.993.N.U4.E.3a" localSheetId="139">#REF!</definedName>
    <definedName name="Q.FI.N.4.993.N.U4.E.3a" localSheetId="119">#REF!</definedName>
    <definedName name="Q.FI.N.4.993.N.U4.E.3a" localSheetId="131">#REF!</definedName>
    <definedName name="Q.FI.N.4.993.N.U4.E.3a" localSheetId="143">#REF!</definedName>
    <definedName name="Q.FI.N.4.993.N.U4.E.3a" localSheetId="120">#REF!</definedName>
    <definedName name="Q.FI.N.4.993.N.U4.E.3a" localSheetId="132">#REF!</definedName>
    <definedName name="Q.FI.N.4.993.N.U4.E.3a" localSheetId="144">#REF!</definedName>
    <definedName name="Q.FI.N.4.993.N.U4.E.3a" localSheetId="114">#REF!</definedName>
    <definedName name="Q.FI.N.4.993.N.U4.E.3a" localSheetId="126">#REF!</definedName>
    <definedName name="Q.FI.N.4.993.N.U4.E.3a" localSheetId="138">#REF!</definedName>
    <definedName name="Q.FI.N.4.993.N.U4.E.3a" localSheetId="113">#REF!</definedName>
    <definedName name="Q.FI.N.4.993.N.U4.E.3a" localSheetId="125">#REF!</definedName>
    <definedName name="Q.FI.N.4.993.N.U4.E.3a" localSheetId="137">#REF!</definedName>
    <definedName name="Q.FI.N.4.993.N.U4.E.3a" localSheetId="112">#REF!</definedName>
    <definedName name="Q.FI.N.4.993.N.U4.E.3a" localSheetId="124">#REF!</definedName>
    <definedName name="Q.FI.N.4.993.N.U4.E.3a" localSheetId="136">#REF!</definedName>
    <definedName name="Q.FI.N.4.993.N.U4.E.3a" localSheetId="110">#REF!</definedName>
    <definedName name="Q.FI.N.4.993.N.U4.E.3a" localSheetId="122">#REF!</definedName>
    <definedName name="Q.FI.N.4.993.N.U4.E.3a" localSheetId="134">#REF!</definedName>
    <definedName name="Q.FI.N.4.993.N.U4.E.3a" localSheetId="146">#REF!</definedName>
    <definedName name="Q.FI.N.4.993.N.U4.E.3a" localSheetId="118">#REF!</definedName>
    <definedName name="Q.FI.N.4.993.N.U4.E.3a" localSheetId="130">#REF!</definedName>
    <definedName name="Q.FI.N.4.993.N.U4.E.3a" localSheetId="142">#REF!</definedName>
    <definedName name="Q.FI.N.4.993.N.U4.E.3a" localSheetId="117">#REF!</definedName>
    <definedName name="Q.FI.N.4.993.N.U4.E.3a" localSheetId="129">#REF!</definedName>
    <definedName name="Q.FI.N.4.993.N.U4.E.3a" localSheetId="141">#REF!</definedName>
    <definedName name="Q.FI.N.4.993.N.U4.E.3a" localSheetId="116">#REF!</definedName>
    <definedName name="Q.FI.N.4.993.N.U4.E.3a" localSheetId="128">#REF!</definedName>
    <definedName name="Q.FI.N.4.993.N.U4.E.3a" localSheetId="140">#REF!</definedName>
    <definedName name="Q.FI.N.4.993.N.U4.E.3a" localSheetId="121">#REF!</definedName>
    <definedName name="Q.FI.N.4.993.N.U4.E.3a" localSheetId="133">#REF!</definedName>
    <definedName name="Q.FI.N.4.993.N.U4.E.3a" localSheetId="145">#REF!</definedName>
    <definedName name="Q.FI.N.4.993.N.U4.E.3a">#REF!</definedName>
    <definedName name="Q.FI.N.4.994.N.U4.E.3a" localSheetId="23">#REF!</definedName>
    <definedName name="Q.FI.N.4.994.N.U4.E.3a" localSheetId="107">#REF!</definedName>
    <definedName name="Q.FI.N.4.994.N.U4.E.3a" localSheetId="24">#REF!</definedName>
    <definedName name="Q.FI.N.4.994.N.U4.E.3a" localSheetId="98">#REF!</definedName>
    <definedName name="Q.FI.N.4.994.N.U4.E.3a" localSheetId="100">#REF!</definedName>
    <definedName name="Q.FI.N.4.994.N.U4.E.3a" localSheetId="94">#REF!</definedName>
    <definedName name="Q.FI.N.4.994.N.U4.E.3a" localSheetId="57">#REF!</definedName>
    <definedName name="Q.FI.N.4.994.N.U4.E.3a" localSheetId="111">#REF!</definedName>
    <definedName name="Q.FI.N.4.994.N.U4.E.3a" localSheetId="123">#REF!</definedName>
    <definedName name="Q.FI.N.4.994.N.U4.E.3a" localSheetId="135">#REF!</definedName>
    <definedName name="Q.FI.N.4.994.N.U4.E.3a" localSheetId="147">#REF!</definedName>
    <definedName name="Q.FI.N.4.994.N.U4.E.3a" localSheetId="115">#REF!</definedName>
    <definedName name="Q.FI.N.4.994.N.U4.E.3a" localSheetId="127">#REF!</definedName>
    <definedName name="Q.FI.N.4.994.N.U4.E.3a" localSheetId="139">#REF!</definedName>
    <definedName name="Q.FI.N.4.994.N.U4.E.3a" localSheetId="119">#REF!</definedName>
    <definedName name="Q.FI.N.4.994.N.U4.E.3a" localSheetId="131">#REF!</definedName>
    <definedName name="Q.FI.N.4.994.N.U4.E.3a" localSheetId="143">#REF!</definedName>
    <definedName name="Q.FI.N.4.994.N.U4.E.3a" localSheetId="120">#REF!</definedName>
    <definedName name="Q.FI.N.4.994.N.U4.E.3a" localSheetId="132">#REF!</definedName>
    <definedName name="Q.FI.N.4.994.N.U4.E.3a" localSheetId="144">#REF!</definedName>
    <definedName name="Q.FI.N.4.994.N.U4.E.3a" localSheetId="114">#REF!</definedName>
    <definedName name="Q.FI.N.4.994.N.U4.E.3a" localSheetId="126">#REF!</definedName>
    <definedName name="Q.FI.N.4.994.N.U4.E.3a" localSheetId="138">#REF!</definedName>
    <definedName name="Q.FI.N.4.994.N.U4.E.3a" localSheetId="113">#REF!</definedName>
    <definedName name="Q.FI.N.4.994.N.U4.E.3a" localSheetId="125">#REF!</definedName>
    <definedName name="Q.FI.N.4.994.N.U4.E.3a" localSheetId="137">#REF!</definedName>
    <definedName name="Q.FI.N.4.994.N.U4.E.3a" localSheetId="112">#REF!</definedName>
    <definedName name="Q.FI.N.4.994.N.U4.E.3a" localSheetId="124">#REF!</definedName>
    <definedName name="Q.FI.N.4.994.N.U4.E.3a" localSheetId="136">#REF!</definedName>
    <definedName name="Q.FI.N.4.994.N.U4.E.3a" localSheetId="110">#REF!</definedName>
    <definedName name="Q.FI.N.4.994.N.U4.E.3a" localSheetId="122">#REF!</definedName>
    <definedName name="Q.FI.N.4.994.N.U4.E.3a" localSheetId="134">#REF!</definedName>
    <definedName name="Q.FI.N.4.994.N.U4.E.3a" localSheetId="146">#REF!</definedName>
    <definedName name="Q.FI.N.4.994.N.U4.E.3a" localSheetId="118">#REF!</definedName>
    <definedName name="Q.FI.N.4.994.N.U4.E.3a" localSheetId="130">#REF!</definedName>
    <definedName name="Q.FI.N.4.994.N.U4.E.3a" localSheetId="142">#REF!</definedName>
    <definedName name="Q.FI.N.4.994.N.U4.E.3a" localSheetId="117">#REF!</definedName>
    <definedName name="Q.FI.N.4.994.N.U4.E.3a" localSheetId="129">#REF!</definedName>
    <definedName name="Q.FI.N.4.994.N.U4.E.3a" localSheetId="141">#REF!</definedName>
    <definedName name="Q.FI.N.4.994.N.U4.E.3a" localSheetId="116">#REF!</definedName>
    <definedName name="Q.FI.N.4.994.N.U4.E.3a" localSheetId="128">#REF!</definedName>
    <definedName name="Q.FI.N.4.994.N.U4.E.3a" localSheetId="140">#REF!</definedName>
    <definedName name="Q.FI.N.4.994.N.U4.E.3a" localSheetId="121">#REF!</definedName>
    <definedName name="Q.FI.N.4.994.N.U4.E.3a" localSheetId="133">#REF!</definedName>
    <definedName name="Q.FI.N.4.994.N.U4.E.3a" localSheetId="145">#REF!</definedName>
    <definedName name="Q.FI.N.4.994.N.U4.E.3a">#REF!</definedName>
    <definedName name="Q.FI.N.4.995.N.A1.E.3a" localSheetId="23">#REF!</definedName>
    <definedName name="Q.FI.N.4.995.N.A1.E.3a" localSheetId="107">#REF!</definedName>
    <definedName name="Q.FI.N.4.995.N.A1.E.3a" localSheetId="24">#REF!</definedName>
    <definedName name="Q.FI.N.4.995.N.A1.E.3a" localSheetId="98">#REF!</definedName>
    <definedName name="Q.FI.N.4.995.N.A1.E.3a" localSheetId="100">#REF!</definedName>
    <definedName name="Q.FI.N.4.995.N.A1.E.3a" localSheetId="94">#REF!</definedName>
    <definedName name="Q.FI.N.4.995.N.A1.E.3a" localSheetId="57">#REF!</definedName>
    <definedName name="Q.FI.N.4.995.N.A1.E.3a" localSheetId="111">#REF!</definedName>
    <definedName name="Q.FI.N.4.995.N.A1.E.3a" localSheetId="123">#REF!</definedName>
    <definedName name="Q.FI.N.4.995.N.A1.E.3a" localSheetId="135">#REF!</definedName>
    <definedName name="Q.FI.N.4.995.N.A1.E.3a" localSheetId="147">#REF!</definedName>
    <definedName name="Q.FI.N.4.995.N.A1.E.3a" localSheetId="115">#REF!</definedName>
    <definedName name="Q.FI.N.4.995.N.A1.E.3a" localSheetId="127">#REF!</definedName>
    <definedName name="Q.FI.N.4.995.N.A1.E.3a" localSheetId="139">#REF!</definedName>
    <definedName name="Q.FI.N.4.995.N.A1.E.3a" localSheetId="119">#REF!</definedName>
    <definedName name="Q.FI.N.4.995.N.A1.E.3a" localSheetId="131">#REF!</definedName>
    <definedName name="Q.FI.N.4.995.N.A1.E.3a" localSheetId="143">#REF!</definedName>
    <definedName name="Q.FI.N.4.995.N.A1.E.3a" localSheetId="120">#REF!</definedName>
    <definedName name="Q.FI.N.4.995.N.A1.E.3a" localSheetId="132">#REF!</definedName>
    <definedName name="Q.FI.N.4.995.N.A1.E.3a" localSheetId="144">#REF!</definedName>
    <definedName name="Q.FI.N.4.995.N.A1.E.3a" localSheetId="114">#REF!</definedName>
    <definedName name="Q.FI.N.4.995.N.A1.E.3a" localSheetId="126">#REF!</definedName>
    <definedName name="Q.FI.N.4.995.N.A1.E.3a" localSheetId="138">#REF!</definedName>
    <definedName name="Q.FI.N.4.995.N.A1.E.3a" localSheetId="113">#REF!</definedName>
    <definedName name="Q.FI.N.4.995.N.A1.E.3a" localSheetId="125">#REF!</definedName>
    <definedName name="Q.FI.N.4.995.N.A1.E.3a" localSheetId="137">#REF!</definedName>
    <definedName name="Q.FI.N.4.995.N.A1.E.3a" localSheetId="112">#REF!</definedName>
    <definedName name="Q.FI.N.4.995.N.A1.E.3a" localSheetId="124">#REF!</definedName>
    <definedName name="Q.FI.N.4.995.N.A1.E.3a" localSheetId="136">#REF!</definedName>
    <definedName name="Q.FI.N.4.995.N.A1.E.3a" localSheetId="110">#REF!</definedName>
    <definedName name="Q.FI.N.4.995.N.A1.E.3a" localSheetId="122">#REF!</definedName>
    <definedName name="Q.FI.N.4.995.N.A1.E.3a" localSheetId="134">#REF!</definedName>
    <definedName name="Q.FI.N.4.995.N.A1.E.3a" localSheetId="146">#REF!</definedName>
    <definedName name="Q.FI.N.4.995.N.A1.E.3a" localSheetId="118">#REF!</definedName>
    <definedName name="Q.FI.N.4.995.N.A1.E.3a" localSheetId="130">#REF!</definedName>
    <definedName name="Q.FI.N.4.995.N.A1.E.3a" localSheetId="142">#REF!</definedName>
    <definedName name="Q.FI.N.4.995.N.A1.E.3a" localSheetId="117">#REF!</definedName>
    <definedName name="Q.FI.N.4.995.N.A1.E.3a" localSheetId="129">#REF!</definedName>
    <definedName name="Q.FI.N.4.995.N.A1.E.3a" localSheetId="141">#REF!</definedName>
    <definedName name="Q.FI.N.4.995.N.A1.E.3a" localSheetId="116">#REF!</definedName>
    <definedName name="Q.FI.N.4.995.N.A1.E.3a" localSheetId="128">#REF!</definedName>
    <definedName name="Q.FI.N.4.995.N.A1.E.3a" localSheetId="140">#REF!</definedName>
    <definedName name="Q.FI.N.4.995.N.A1.E.3a" localSheetId="121">#REF!</definedName>
    <definedName name="Q.FI.N.4.995.N.A1.E.3a" localSheetId="133">#REF!</definedName>
    <definedName name="Q.FI.N.4.995.N.A1.E.3a" localSheetId="145">#REF!</definedName>
    <definedName name="Q.FI.N.4.995.N.A1.E.3a">#REF!</definedName>
    <definedName name="Q.FI.N.4.998.N.A1.E.3a" localSheetId="23">#REF!</definedName>
    <definedName name="Q.FI.N.4.998.N.A1.E.3a" localSheetId="107">#REF!</definedName>
    <definedName name="Q.FI.N.4.998.N.A1.E.3a" localSheetId="24">#REF!</definedName>
    <definedName name="Q.FI.N.4.998.N.A1.E.3a" localSheetId="98">#REF!</definedName>
    <definedName name="Q.FI.N.4.998.N.A1.E.3a" localSheetId="100">#REF!</definedName>
    <definedName name="Q.FI.N.4.998.N.A1.E.3a" localSheetId="94">#REF!</definedName>
    <definedName name="Q.FI.N.4.998.N.A1.E.3a" localSheetId="57">#REF!</definedName>
    <definedName name="Q.FI.N.4.998.N.A1.E.3a" localSheetId="111">#REF!</definedName>
    <definedName name="Q.FI.N.4.998.N.A1.E.3a" localSheetId="123">#REF!</definedName>
    <definedName name="Q.FI.N.4.998.N.A1.E.3a" localSheetId="135">#REF!</definedName>
    <definedName name="Q.FI.N.4.998.N.A1.E.3a" localSheetId="147">#REF!</definedName>
    <definedName name="Q.FI.N.4.998.N.A1.E.3a" localSheetId="115">#REF!</definedName>
    <definedName name="Q.FI.N.4.998.N.A1.E.3a" localSheetId="127">#REF!</definedName>
    <definedName name="Q.FI.N.4.998.N.A1.E.3a" localSheetId="139">#REF!</definedName>
    <definedName name="Q.FI.N.4.998.N.A1.E.3a" localSheetId="119">#REF!</definedName>
    <definedName name="Q.FI.N.4.998.N.A1.E.3a" localSheetId="131">#REF!</definedName>
    <definedName name="Q.FI.N.4.998.N.A1.E.3a" localSheetId="143">#REF!</definedName>
    <definedName name="Q.FI.N.4.998.N.A1.E.3a" localSheetId="120">#REF!</definedName>
    <definedName name="Q.FI.N.4.998.N.A1.E.3a" localSheetId="132">#REF!</definedName>
    <definedName name="Q.FI.N.4.998.N.A1.E.3a" localSheetId="144">#REF!</definedName>
    <definedName name="Q.FI.N.4.998.N.A1.E.3a" localSheetId="114">#REF!</definedName>
    <definedName name="Q.FI.N.4.998.N.A1.E.3a" localSheetId="126">#REF!</definedName>
    <definedName name="Q.FI.N.4.998.N.A1.E.3a" localSheetId="138">#REF!</definedName>
    <definedName name="Q.FI.N.4.998.N.A1.E.3a" localSheetId="113">#REF!</definedName>
    <definedName name="Q.FI.N.4.998.N.A1.E.3a" localSheetId="125">#REF!</definedName>
    <definedName name="Q.FI.N.4.998.N.A1.E.3a" localSheetId="137">#REF!</definedName>
    <definedName name="Q.FI.N.4.998.N.A1.E.3a" localSheetId="112">#REF!</definedName>
    <definedName name="Q.FI.N.4.998.N.A1.E.3a" localSheetId="124">#REF!</definedName>
    <definedName name="Q.FI.N.4.998.N.A1.E.3a" localSheetId="136">#REF!</definedName>
    <definedName name="Q.FI.N.4.998.N.A1.E.3a" localSheetId="110">#REF!</definedName>
    <definedName name="Q.FI.N.4.998.N.A1.E.3a" localSheetId="122">#REF!</definedName>
    <definedName name="Q.FI.N.4.998.N.A1.E.3a" localSheetId="134">#REF!</definedName>
    <definedName name="Q.FI.N.4.998.N.A1.E.3a" localSheetId="146">#REF!</definedName>
    <definedName name="Q.FI.N.4.998.N.A1.E.3a" localSheetId="118">#REF!</definedName>
    <definedName name="Q.FI.N.4.998.N.A1.E.3a" localSheetId="130">#REF!</definedName>
    <definedName name="Q.FI.N.4.998.N.A1.E.3a" localSheetId="142">#REF!</definedName>
    <definedName name="Q.FI.N.4.998.N.A1.E.3a" localSheetId="117">#REF!</definedName>
    <definedName name="Q.FI.N.4.998.N.A1.E.3a" localSheetId="129">#REF!</definedName>
    <definedName name="Q.FI.N.4.998.N.A1.E.3a" localSheetId="141">#REF!</definedName>
    <definedName name="Q.FI.N.4.998.N.A1.E.3a" localSheetId="116">#REF!</definedName>
    <definedName name="Q.FI.N.4.998.N.A1.E.3a" localSheetId="128">#REF!</definedName>
    <definedName name="Q.FI.N.4.998.N.A1.E.3a" localSheetId="140">#REF!</definedName>
    <definedName name="Q.FI.N.4.998.N.A1.E.3a" localSheetId="121">#REF!</definedName>
    <definedName name="Q.FI.N.4.998.N.A1.E.3a" localSheetId="133">#REF!</definedName>
    <definedName name="Q.FI.N.4.998.N.A1.E.3a" localSheetId="145">#REF!</definedName>
    <definedName name="Q.FI.N.4.998.N.A1.E.3a">#REF!</definedName>
    <definedName name="Range_DSTNotes" localSheetId="23">#REF!</definedName>
    <definedName name="Range_DSTNotes" localSheetId="107">#REF!</definedName>
    <definedName name="Range_DSTNotes" localSheetId="24">#REF!</definedName>
    <definedName name="Range_DSTNotes" localSheetId="98">#REF!</definedName>
    <definedName name="Range_DSTNotes" localSheetId="100">#REF!</definedName>
    <definedName name="Range_DSTNotes" localSheetId="94">#REF!</definedName>
    <definedName name="Range_DSTNotes" localSheetId="57">#REF!</definedName>
    <definedName name="Range_DSTNotes" localSheetId="111">#REF!</definedName>
    <definedName name="Range_DSTNotes" localSheetId="123">#REF!</definedName>
    <definedName name="Range_DSTNotes" localSheetId="135">#REF!</definedName>
    <definedName name="Range_DSTNotes" localSheetId="147">#REF!</definedName>
    <definedName name="Range_DSTNotes" localSheetId="115">#REF!</definedName>
    <definedName name="Range_DSTNotes" localSheetId="127">#REF!</definedName>
    <definedName name="Range_DSTNotes" localSheetId="139">#REF!</definedName>
    <definedName name="Range_DSTNotes" localSheetId="119">#REF!</definedName>
    <definedName name="Range_DSTNotes" localSheetId="131">#REF!</definedName>
    <definedName name="Range_DSTNotes" localSheetId="143">#REF!</definedName>
    <definedName name="Range_DSTNotes" localSheetId="120">#REF!</definedName>
    <definedName name="Range_DSTNotes" localSheetId="132">#REF!</definedName>
    <definedName name="Range_DSTNotes" localSheetId="144">#REF!</definedName>
    <definedName name="Range_DSTNotes" localSheetId="114">#REF!</definedName>
    <definedName name="Range_DSTNotes" localSheetId="126">#REF!</definedName>
    <definedName name="Range_DSTNotes" localSheetId="138">#REF!</definedName>
    <definedName name="Range_DSTNotes" localSheetId="113">#REF!</definedName>
    <definedName name="Range_DSTNotes" localSheetId="125">#REF!</definedName>
    <definedName name="Range_DSTNotes" localSheetId="137">#REF!</definedName>
    <definedName name="Range_DSTNotes" localSheetId="112">#REF!</definedName>
    <definedName name="Range_DSTNotes" localSheetId="124">#REF!</definedName>
    <definedName name="Range_DSTNotes" localSheetId="136">#REF!</definedName>
    <definedName name="Range_DSTNotes" localSheetId="110">#REF!</definedName>
    <definedName name="Range_DSTNotes" localSheetId="122">#REF!</definedName>
    <definedName name="Range_DSTNotes" localSheetId="134">#REF!</definedName>
    <definedName name="Range_DSTNotes" localSheetId="146">#REF!</definedName>
    <definedName name="Range_DSTNotes" localSheetId="118">#REF!</definedName>
    <definedName name="Range_DSTNotes" localSheetId="130">#REF!</definedName>
    <definedName name="Range_DSTNotes" localSheetId="142">#REF!</definedName>
    <definedName name="Range_DSTNotes" localSheetId="117">#REF!</definedName>
    <definedName name="Range_DSTNotes" localSheetId="129">#REF!</definedName>
    <definedName name="Range_DSTNotes" localSheetId="141">#REF!</definedName>
    <definedName name="Range_DSTNotes" localSheetId="116">#REF!</definedName>
    <definedName name="Range_DSTNotes" localSheetId="128">#REF!</definedName>
    <definedName name="Range_DSTNotes" localSheetId="140">#REF!</definedName>
    <definedName name="Range_DSTNotes" localSheetId="121">#REF!</definedName>
    <definedName name="Range_DSTNotes" localSheetId="133">#REF!</definedName>
    <definedName name="Range_DSTNotes" localSheetId="145">#REF!</definedName>
    <definedName name="Range_DSTNotes">#REF!</definedName>
    <definedName name="Reporting_sector_financial">#VALUE!</definedName>
    <definedName name="Reporting_sector_nonfinancial" localSheetId="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5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5">IF(NOT(ISERROR(FIND("general govern",LOWER(#REF!)))),#REF!,IF(NOT(ISERROR(FIND("between households",LOWER(#REF!)))),#REF!,IF(NOT(ISERROR(FIND("financial corporations",LOWER(#REF!)))),#REF!,#REF!)))</definedName>
    <definedName name="Reporting_sector_nonfinancial">IF(NOT(ISERROR(FIND("general govern",LOWER(#REF!)))),#REF!,IF(NOT(ISERROR(FIND("between households",LOWER(#REF!)))),#REF!,IF(NOT(ISERROR(FIND("financial corporations",LOWER(#REF!)))),#REF!,#REF!)))</definedName>
    <definedName name="rrrrrrrrrrrrrr" localSheetId="111">#REF!</definedName>
    <definedName name="rrrrrrrrrrrrrr" localSheetId="123">#REF!</definedName>
    <definedName name="rrrrrrrrrrrrrr" localSheetId="135">#REF!</definedName>
    <definedName name="rrrrrrrrrrrrrr" localSheetId="147">#REF!</definedName>
    <definedName name="rrrrrrrrrrrrrr" localSheetId="115">#REF!</definedName>
    <definedName name="rrrrrrrrrrrrrr" localSheetId="127">#REF!</definedName>
    <definedName name="rrrrrrrrrrrrrr" localSheetId="139">#REF!</definedName>
    <definedName name="rrrrrrrrrrrrrr" localSheetId="119">#REF!</definedName>
    <definedName name="rrrrrrrrrrrrrr" localSheetId="131">#REF!</definedName>
    <definedName name="rrrrrrrrrrrrrr" localSheetId="143">#REF!</definedName>
    <definedName name="rrrrrrrrrrrrrr" localSheetId="120">#REF!</definedName>
    <definedName name="rrrrrrrrrrrrrr" localSheetId="132">#REF!</definedName>
    <definedName name="rrrrrrrrrrrrrr" localSheetId="144">#REF!</definedName>
    <definedName name="rrrrrrrrrrrrrr" localSheetId="114">#REF!</definedName>
    <definedName name="rrrrrrrrrrrrrr" localSheetId="126">#REF!</definedName>
    <definedName name="rrrrrrrrrrrrrr" localSheetId="138">#REF!</definedName>
    <definedName name="rrrrrrrrrrrrrr" localSheetId="113">#REF!</definedName>
    <definedName name="rrrrrrrrrrrrrr" localSheetId="125">#REF!</definedName>
    <definedName name="rrrrrrrrrrrrrr" localSheetId="137">#REF!</definedName>
    <definedName name="rrrrrrrrrrrrrr" localSheetId="112">#REF!</definedName>
    <definedName name="rrrrrrrrrrrrrr" localSheetId="124">#REF!</definedName>
    <definedName name="rrrrrrrrrrrrrr" localSheetId="136">#REF!</definedName>
    <definedName name="rrrrrrrrrrrrrr" localSheetId="110">#REF!</definedName>
    <definedName name="rrrrrrrrrrrrrr" localSheetId="122">#REF!</definedName>
    <definedName name="rrrrrrrrrrrrrr" localSheetId="134">#REF!</definedName>
    <definedName name="rrrrrrrrrrrrrr" localSheetId="146">#REF!</definedName>
    <definedName name="rrrrrrrrrrrrrr" localSheetId="118">#REF!</definedName>
    <definedName name="rrrrrrrrrrrrrr" localSheetId="130">#REF!</definedName>
    <definedName name="rrrrrrrrrrrrrr" localSheetId="142">#REF!</definedName>
    <definedName name="rrrrrrrrrrrrrr" localSheetId="117">#REF!</definedName>
    <definedName name="rrrrrrrrrrrrrr" localSheetId="129">#REF!</definedName>
    <definedName name="rrrrrrrrrrrrrr" localSheetId="141">#REF!</definedName>
    <definedName name="rrrrrrrrrrrrrr" localSheetId="116">#REF!</definedName>
    <definedName name="rrrrrrrrrrrrrr" localSheetId="128">#REF!</definedName>
    <definedName name="rrrrrrrrrrrrrr" localSheetId="140">#REF!</definedName>
    <definedName name="rrrrrrrrrrrrrr" localSheetId="121">#REF!</definedName>
    <definedName name="rrrrrrrrrrrrrr" localSheetId="133">#REF!</definedName>
    <definedName name="rrrrrrrrrrrrrr" localSheetId="145">#REF!</definedName>
    <definedName name="rrrrrrrrrrrrrr">#REF!</definedName>
    <definedName name="Test" localSheetId="23">#REF!</definedName>
    <definedName name="Test" localSheetId="107">#REF!</definedName>
    <definedName name="Test" localSheetId="24">#REF!</definedName>
    <definedName name="Test" localSheetId="98">#REF!</definedName>
    <definedName name="Test" localSheetId="100">#REF!</definedName>
    <definedName name="Test" localSheetId="94">#REF!</definedName>
    <definedName name="Test" localSheetId="57">#REF!</definedName>
    <definedName name="Test" localSheetId="111">#REF!</definedName>
    <definedName name="Test" localSheetId="123">#REF!</definedName>
    <definedName name="Test" localSheetId="135">#REF!</definedName>
    <definedName name="Test" localSheetId="147">#REF!</definedName>
    <definedName name="Test" localSheetId="115">#REF!</definedName>
    <definedName name="Test" localSheetId="127">#REF!</definedName>
    <definedName name="Test" localSheetId="139">#REF!</definedName>
    <definedName name="Test" localSheetId="119">#REF!</definedName>
    <definedName name="Test" localSheetId="131">#REF!</definedName>
    <definedName name="Test" localSheetId="143">#REF!</definedName>
    <definedName name="Test" localSheetId="120">#REF!</definedName>
    <definedName name="Test" localSheetId="132">#REF!</definedName>
    <definedName name="Test" localSheetId="144">#REF!</definedName>
    <definedName name="Test" localSheetId="114">#REF!</definedName>
    <definedName name="Test" localSheetId="126">#REF!</definedName>
    <definedName name="Test" localSheetId="138">#REF!</definedName>
    <definedName name="Test" localSheetId="113">#REF!</definedName>
    <definedName name="Test" localSheetId="125">#REF!</definedName>
    <definedName name="Test" localSheetId="137">#REF!</definedName>
    <definedName name="Test" localSheetId="112">#REF!</definedName>
    <definedName name="Test" localSheetId="124">#REF!</definedName>
    <definedName name="Test" localSheetId="136">#REF!</definedName>
    <definedName name="Test" localSheetId="110">#REF!</definedName>
    <definedName name="Test" localSheetId="122">#REF!</definedName>
    <definedName name="Test" localSheetId="134">#REF!</definedName>
    <definedName name="Test" localSheetId="146">#REF!</definedName>
    <definedName name="Test" localSheetId="118">#REF!</definedName>
    <definedName name="Test" localSheetId="130">#REF!</definedName>
    <definedName name="Test" localSheetId="142">#REF!</definedName>
    <definedName name="Test" localSheetId="117">#REF!</definedName>
    <definedName name="Test" localSheetId="129">#REF!</definedName>
    <definedName name="Test" localSheetId="141">#REF!</definedName>
    <definedName name="Test" localSheetId="116">#REF!</definedName>
    <definedName name="Test" localSheetId="128">#REF!</definedName>
    <definedName name="Test" localSheetId="140">#REF!</definedName>
    <definedName name="Test" localSheetId="121">#REF!</definedName>
    <definedName name="Test" localSheetId="133">#REF!</definedName>
    <definedName name="Test" localSheetId="145">#REF!</definedName>
    <definedName name="Test">#REF!</definedName>
    <definedName name="Test1" localSheetId="23">#REF!</definedName>
    <definedName name="Test1" localSheetId="107">#REF!</definedName>
    <definedName name="Test1" localSheetId="24">#REF!</definedName>
    <definedName name="Test1" localSheetId="98">#REF!</definedName>
    <definedName name="Test1" localSheetId="100">#REF!</definedName>
    <definedName name="Test1" localSheetId="94">#REF!</definedName>
    <definedName name="Test1" localSheetId="57">#REF!</definedName>
    <definedName name="Test1" localSheetId="111">#REF!</definedName>
    <definedName name="Test1" localSheetId="123">#REF!</definedName>
    <definedName name="Test1" localSheetId="135">#REF!</definedName>
    <definedName name="Test1" localSheetId="147">#REF!</definedName>
    <definedName name="Test1" localSheetId="115">#REF!</definedName>
    <definedName name="Test1" localSheetId="127">#REF!</definedName>
    <definedName name="Test1" localSheetId="139">#REF!</definedName>
    <definedName name="Test1" localSheetId="119">#REF!</definedName>
    <definedName name="Test1" localSheetId="131">#REF!</definedName>
    <definedName name="Test1" localSheetId="143">#REF!</definedName>
    <definedName name="Test1" localSheetId="120">#REF!</definedName>
    <definedName name="Test1" localSheetId="132">#REF!</definedName>
    <definedName name="Test1" localSheetId="144">#REF!</definedName>
    <definedName name="Test1" localSheetId="114">#REF!</definedName>
    <definedName name="Test1" localSheetId="126">#REF!</definedName>
    <definedName name="Test1" localSheetId="138">#REF!</definedName>
    <definedName name="Test1" localSheetId="113">#REF!</definedName>
    <definedName name="Test1" localSheetId="125">#REF!</definedName>
    <definedName name="Test1" localSheetId="137">#REF!</definedName>
    <definedName name="Test1" localSheetId="112">#REF!</definedName>
    <definedName name="Test1" localSheetId="124">#REF!</definedName>
    <definedName name="Test1" localSheetId="136">#REF!</definedName>
    <definedName name="Test1" localSheetId="110">#REF!</definedName>
    <definedName name="Test1" localSheetId="122">#REF!</definedName>
    <definedName name="Test1" localSheetId="134">#REF!</definedName>
    <definedName name="Test1" localSheetId="146">#REF!</definedName>
    <definedName name="Test1" localSheetId="118">#REF!</definedName>
    <definedName name="Test1" localSheetId="130">#REF!</definedName>
    <definedName name="Test1" localSheetId="142">#REF!</definedName>
    <definedName name="Test1" localSheetId="117">#REF!</definedName>
    <definedName name="Test1" localSheetId="129">#REF!</definedName>
    <definedName name="Test1" localSheetId="141">#REF!</definedName>
    <definedName name="Test1" localSheetId="116">#REF!</definedName>
    <definedName name="Test1" localSheetId="128">#REF!</definedName>
    <definedName name="Test1" localSheetId="140">#REF!</definedName>
    <definedName name="Test1" localSheetId="121">#REF!</definedName>
    <definedName name="Test1" localSheetId="133">#REF!</definedName>
    <definedName name="Test1" localSheetId="145">#REF!</definedName>
    <definedName name="Test1">#REF!</definedName>
    <definedName name="Test2" localSheetId="23">#REF!</definedName>
    <definedName name="Test2" localSheetId="107">#REF!</definedName>
    <definedName name="Test2" localSheetId="24">#REF!</definedName>
    <definedName name="Test2" localSheetId="98">#REF!</definedName>
    <definedName name="Test2" localSheetId="100">#REF!</definedName>
    <definedName name="Test2" localSheetId="94">#REF!</definedName>
    <definedName name="Test2" localSheetId="57">#REF!</definedName>
    <definedName name="Test2" localSheetId="111">#REF!</definedName>
    <definedName name="Test2" localSheetId="123">#REF!</definedName>
    <definedName name="Test2" localSheetId="135">#REF!</definedName>
    <definedName name="Test2" localSheetId="147">#REF!</definedName>
    <definedName name="Test2" localSheetId="115">#REF!</definedName>
    <definedName name="Test2" localSheetId="127">#REF!</definedName>
    <definedName name="Test2" localSheetId="139">#REF!</definedName>
    <definedName name="Test2" localSheetId="119">#REF!</definedName>
    <definedName name="Test2" localSheetId="131">#REF!</definedName>
    <definedName name="Test2" localSheetId="143">#REF!</definedName>
    <definedName name="Test2" localSheetId="120">#REF!</definedName>
    <definedName name="Test2" localSheetId="132">#REF!</definedName>
    <definedName name="Test2" localSheetId="144">#REF!</definedName>
    <definedName name="Test2" localSheetId="114">#REF!</definedName>
    <definedName name="Test2" localSheetId="126">#REF!</definedName>
    <definedName name="Test2" localSheetId="138">#REF!</definedName>
    <definedName name="Test2" localSheetId="113">#REF!</definedName>
    <definedName name="Test2" localSheetId="125">#REF!</definedName>
    <definedName name="Test2" localSheetId="137">#REF!</definedName>
    <definedName name="Test2" localSheetId="112">#REF!</definedName>
    <definedName name="Test2" localSheetId="124">#REF!</definedName>
    <definedName name="Test2" localSheetId="136">#REF!</definedName>
    <definedName name="Test2" localSheetId="110">#REF!</definedName>
    <definedName name="Test2" localSheetId="122">#REF!</definedName>
    <definedName name="Test2" localSheetId="134">#REF!</definedName>
    <definedName name="Test2" localSheetId="146">#REF!</definedName>
    <definedName name="Test2" localSheetId="118">#REF!</definedName>
    <definedName name="Test2" localSheetId="130">#REF!</definedName>
    <definedName name="Test2" localSheetId="142">#REF!</definedName>
    <definedName name="Test2" localSheetId="117">#REF!</definedName>
    <definedName name="Test2" localSheetId="129">#REF!</definedName>
    <definedName name="Test2" localSheetId="141">#REF!</definedName>
    <definedName name="Test2" localSheetId="116">#REF!</definedName>
    <definedName name="Test2" localSheetId="128">#REF!</definedName>
    <definedName name="Test2" localSheetId="140">#REF!</definedName>
    <definedName name="Test2" localSheetId="121">#REF!</definedName>
    <definedName name="Test2" localSheetId="133">#REF!</definedName>
    <definedName name="Test2" localSheetId="145">#REF!</definedName>
    <definedName name="Test2">#REF!</definedName>
    <definedName name="Test3" localSheetId="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5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4" localSheetId="23">#REF!</definedName>
    <definedName name="Test4" localSheetId="107">#REF!</definedName>
    <definedName name="Test4" localSheetId="24">#REF!</definedName>
    <definedName name="Test4" localSheetId="98">#REF!</definedName>
    <definedName name="Test4" localSheetId="100">#REF!</definedName>
    <definedName name="Test4" localSheetId="94">#REF!</definedName>
    <definedName name="Test4" localSheetId="57">#REF!</definedName>
    <definedName name="Test4" localSheetId="111">#REF!</definedName>
    <definedName name="Test4" localSheetId="123">#REF!</definedName>
    <definedName name="Test4" localSheetId="135">#REF!</definedName>
    <definedName name="Test4" localSheetId="147">#REF!</definedName>
    <definedName name="Test4" localSheetId="115">#REF!</definedName>
    <definedName name="Test4" localSheetId="127">#REF!</definedName>
    <definedName name="Test4" localSheetId="139">#REF!</definedName>
    <definedName name="Test4" localSheetId="119">#REF!</definedName>
    <definedName name="Test4" localSheetId="131">#REF!</definedName>
    <definedName name="Test4" localSheetId="143">#REF!</definedName>
    <definedName name="Test4" localSheetId="120">#REF!</definedName>
    <definedName name="Test4" localSheetId="132">#REF!</definedName>
    <definedName name="Test4" localSheetId="144">#REF!</definedName>
    <definedName name="Test4" localSheetId="114">#REF!</definedName>
    <definedName name="Test4" localSheetId="126">#REF!</definedName>
    <definedName name="Test4" localSheetId="138">#REF!</definedName>
    <definedName name="Test4" localSheetId="113">#REF!</definedName>
    <definedName name="Test4" localSheetId="125">#REF!</definedName>
    <definedName name="Test4" localSheetId="137">#REF!</definedName>
    <definedName name="Test4" localSheetId="112">#REF!</definedName>
    <definedName name="Test4" localSheetId="124">#REF!</definedName>
    <definedName name="Test4" localSheetId="136">#REF!</definedName>
    <definedName name="Test4" localSheetId="110">#REF!</definedName>
    <definedName name="Test4" localSheetId="122">#REF!</definedName>
    <definedName name="Test4" localSheetId="134">#REF!</definedName>
    <definedName name="Test4" localSheetId="146">#REF!</definedName>
    <definedName name="Test4" localSheetId="118">#REF!</definedName>
    <definedName name="Test4" localSheetId="130">#REF!</definedName>
    <definedName name="Test4" localSheetId="142">#REF!</definedName>
    <definedName name="Test4" localSheetId="117">#REF!</definedName>
    <definedName name="Test4" localSheetId="129">#REF!</definedName>
    <definedName name="Test4" localSheetId="141">#REF!</definedName>
    <definedName name="Test4" localSheetId="116">#REF!</definedName>
    <definedName name="Test4" localSheetId="128">#REF!</definedName>
    <definedName name="Test4" localSheetId="140">#REF!</definedName>
    <definedName name="Test4" localSheetId="121">#REF!</definedName>
    <definedName name="Test4" localSheetId="133">#REF!</definedName>
    <definedName name="Test4" localSheetId="145">#REF!</definedName>
    <definedName name="Test4">#REF!</definedName>
    <definedName name="Update_Time">'[3]Guide for maintenance'!$C$33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2" i="184" l="1"/>
  <c r="C99" i="184"/>
  <c r="C96" i="184"/>
  <c r="C93" i="184"/>
  <c r="C92" i="184"/>
  <c r="C85" i="184"/>
  <c r="C82" i="184"/>
  <c r="C76" i="184"/>
  <c r="C75" i="184"/>
  <c r="C68" i="184"/>
  <c r="C65" i="184"/>
  <c r="C62" i="184"/>
  <c r="C58" i="184" s="1"/>
  <c r="C59" i="184"/>
  <c r="C51" i="184"/>
  <c r="C48" i="184"/>
  <c r="C45" i="184"/>
  <c r="C42" i="184"/>
  <c r="C41" i="184"/>
  <c r="C35" i="184"/>
  <c r="C33" i="184"/>
  <c r="C31" i="184"/>
  <c r="C28" i="184"/>
  <c r="C23" i="184"/>
  <c r="C20" i="184" s="1"/>
  <c r="C14" i="184" s="1"/>
  <c r="C5" i="184" s="1"/>
  <c r="C17" i="184"/>
  <c r="C15" i="184"/>
  <c r="C6" i="184"/>
  <c r="C35" i="183"/>
  <c r="C35" i="182"/>
  <c r="C33" i="182" s="1"/>
  <c r="C31" i="182" s="1"/>
  <c r="C102" i="183"/>
  <c r="C99" i="183"/>
  <c r="C96" i="183"/>
  <c r="C93" i="183"/>
  <c r="C92" i="183"/>
  <c r="C85" i="183"/>
  <c r="C82" i="183"/>
  <c r="C76" i="183"/>
  <c r="C75" i="183"/>
  <c r="C68" i="183"/>
  <c r="C65" i="183"/>
  <c r="C62" i="183"/>
  <c r="C59" i="183"/>
  <c r="C58" i="183" s="1"/>
  <c r="C51" i="183"/>
  <c r="C48" i="183"/>
  <c r="C45" i="183"/>
  <c r="C42" i="183"/>
  <c r="C41" i="183"/>
  <c r="C33" i="183"/>
  <c r="C31" i="183"/>
  <c r="C28" i="183"/>
  <c r="C23" i="183"/>
  <c r="C20" i="183"/>
  <c r="C14" i="183" s="1"/>
  <c r="C5" i="183" s="1"/>
  <c r="C17" i="183"/>
  <c r="C15" i="183"/>
  <c r="C6" i="183"/>
  <c r="C102" i="182"/>
  <c r="C99" i="182"/>
  <c r="C96" i="182"/>
  <c r="C93" i="182"/>
  <c r="C92" i="182"/>
  <c r="C85" i="182"/>
  <c r="C82" i="182"/>
  <c r="C76" i="182"/>
  <c r="C75" i="182"/>
  <c r="C68" i="182"/>
  <c r="C65" i="182"/>
  <c r="C62" i="182"/>
  <c r="C59" i="182"/>
  <c r="C58" i="182"/>
  <c r="C51" i="182"/>
  <c r="C48" i="182"/>
  <c r="C45" i="182"/>
  <c r="C42" i="182"/>
  <c r="C41" i="182"/>
  <c r="C28" i="182"/>
  <c r="C23" i="182"/>
  <c r="C20" i="182"/>
  <c r="C17" i="182"/>
  <c r="C15" i="182" s="1"/>
  <c r="C14" i="182" s="1"/>
  <c r="C5" i="182" s="1"/>
  <c r="C6" i="182"/>
  <c r="C102" i="181"/>
  <c r="C99" i="181"/>
  <c r="C96" i="181"/>
  <c r="C93" i="181"/>
  <c r="C92" i="181"/>
  <c r="C85" i="181"/>
  <c r="C82" i="181"/>
  <c r="C76" i="181"/>
  <c r="C75" i="181"/>
  <c r="C68" i="181"/>
  <c r="C65" i="181"/>
  <c r="C62" i="181"/>
  <c r="C59" i="181"/>
  <c r="C58" i="181" s="1"/>
  <c r="C51" i="181"/>
  <c r="C48" i="181"/>
  <c r="C45" i="181"/>
  <c r="C42" i="181"/>
  <c r="C41" i="181"/>
  <c r="C35" i="181"/>
  <c r="C33" i="181"/>
  <c r="C31" i="181"/>
  <c r="C28" i="181"/>
  <c r="C23" i="181"/>
  <c r="C20" i="181"/>
  <c r="C17" i="181"/>
  <c r="C15" i="181" s="1"/>
  <c r="C14" i="181" s="1"/>
  <c r="C5" i="181" s="1"/>
  <c r="C6" i="181"/>
  <c r="C326" i="179"/>
  <c r="C102" i="179"/>
  <c r="C99" i="179"/>
  <c r="C96" i="179"/>
  <c r="C93" i="179"/>
  <c r="C92" i="179"/>
  <c r="C85" i="179"/>
  <c r="C82" i="179"/>
  <c r="C76" i="179"/>
  <c r="C75" i="179"/>
  <c r="C68" i="179"/>
  <c r="C65" i="179"/>
  <c r="C62" i="179"/>
  <c r="C59" i="179"/>
  <c r="C58" i="179"/>
  <c r="C51" i="179"/>
  <c r="C48" i="179"/>
  <c r="C45" i="179"/>
  <c r="C42" i="179"/>
  <c r="C41" i="179"/>
  <c r="C35" i="179"/>
  <c r="C33" i="179"/>
  <c r="C31" i="179"/>
  <c r="C28" i="179"/>
  <c r="C5" i="179" s="1"/>
  <c r="C23" i="179"/>
  <c r="C20" i="179"/>
  <c r="C17" i="179"/>
  <c r="C15" i="179"/>
  <c r="C14" i="179"/>
  <c r="C6" i="179"/>
  <c r="C326" i="178"/>
  <c r="C102" i="178"/>
  <c r="C99" i="178"/>
  <c r="C96" i="178"/>
  <c r="C93" i="178"/>
  <c r="C92" i="178"/>
  <c r="C85" i="178"/>
  <c r="C82" i="178"/>
  <c r="C76" i="178"/>
  <c r="C75" i="178"/>
  <c r="C68" i="178"/>
  <c r="C65" i="178"/>
  <c r="C62" i="178"/>
  <c r="C59" i="178"/>
  <c r="C58" i="178"/>
  <c r="C51" i="178"/>
  <c r="C48" i="178"/>
  <c r="C45" i="178"/>
  <c r="C42" i="178"/>
  <c r="C41" i="178"/>
  <c r="C35" i="178"/>
  <c r="C33" i="178"/>
  <c r="C31" i="178"/>
  <c r="C28" i="178"/>
  <c r="C5" i="178" s="1"/>
  <c r="C23" i="178"/>
  <c r="C20" i="178"/>
  <c r="C17" i="178"/>
  <c r="C15" i="178"/>
  <c r="C14" i="178"/>
  <c r="C6" i="178"/>
  <c r="C35" i="176"/>
  <c r="C326" i="177"/>
  <c r="C102" i="177"/>
  <c r="C99" i="177"/>
  <c r="C96" i="177"/>
  <c r="C93" i="177"/>
  <c r="C92" i="177"/>
  <c r="C85" i="177"/>
  <c r="C82" i="177"/>
  <c r="C76" i="177"/>
  <c r="C75" i="177"/>
  <c r="C68" i="177"/>
  <c r="C65" i="177"/>
  <c r="C62" i="177"/>
  <c r="C59" i="177"/>
  <c r="C58" i="177"/>
  <c r="C51" i="177"/>
  <c r="C48" i="177"/>
  <c r="C45" i="177"/>
  <c r="C42" i="177"/>
  <c r="C41" i="177"/>
  <c r="C35" i="177"/>
  <c r="C33" i="177"/>
  <c r="C31" i="177"/>
  <c r="C28" i="177"/>
  <c r="C5" i="177" s="1"/>
  <c r="C23" i="177"/>
  <c r="C20" i="177"/>
  <c r="C17" i="177"/>
  <c r="C15" i="177"/>
  <c r="C14" i="177"/>
  <c r="C6" i="177"/>
  <c r="C326" i="176"/>
  <c r="C102" i="176"/>
  <c r="C99" i="176"/>
  <c r="C96" i="176"/>
  <c r="C93" i="176"/>
  <c r="C92" i="176"/>
  <c r="C85" i="176"/>
  <c r="C82" i="176"/>
  <c r="C76" i="176"/>
  <c r="C75" i="176"/>
  <c r="C68" i="176"/>
  <c r="C65" i="176"/>
  <c r="C62" i="176"/>
  <c r="C59" i="176"/>
  <c r="C58" i="176"/>
  <c r="C51" i="176"/>
  <c r="C48" i="176"/>
  <c r="C45" i="176"/>
  <c r="C42" i="176"/>
  <c r="C41" i="176"/>
  <c r="C33" i="176"/>
  <c r="C31" i="176"/>
  <c r="C28" i="176"/>
  <c r="C5" i="176" s="1"/>
  <c r="C23" i="176"/>
  <c r="C20" i="176"/>
  <c r="C17" i="176"/>
  <c r="C15" i="176"/>
  <c r="C14" i="176"/>
  <c r="C6" i="176"/>
  <c r="C326" i="175"/>
  <c r="C102" i="175"/>
  <c r="C99" i="175"/>
  <c r="C96" i="175"/>
  <c r="C93" i="175"/>
  <c r="C92" i="175"/>
  <c r="C85" i="175"/>
  <c r="C82" i="175"/>
  <c r="C76" i="175"/>
  <c r="C75" i="175"/>
  <c r="C68" i="175"/>
  <c r="C65" i="175"/>
  <c r="C62" i="175"/>
  <c r="C59" i="175"/>
  <c r="C58" i="175"/>
  <c r="C51" i="175"/>
  <c r="C48" i="175"/>
  <c r="C45" i="175"/>
  <c r="C42" i="175"/>
  <c r="C41" i="175"/>
  <c r="C35" i="175"/>
  <c r="C33" i="175"/>
  <c r="C31" i="175"/>
  <c r="C28" i="175"/>
  <c r="C23" i="175"/>
  <c r="C20" i="175" s="1"/>
  <c r="C14" i="175" s="1"/>
  <c r="C5" i="175" s="1"/>
  <c r="C17" i="175"/>
  <c r="C15" i="175"/>
  <c r="C6" i="175"/>
  <c r="C326" i="174"/>
  <c r="C102" i="174"/>
  <c r="C99" i="174"/>
  <c r="C96" i="174"/>
  <c r="C93" i="174"/>
  <c r="C92" i="174"/>
  <c r="C85" i="174"/>
  <c r="C82" i="174"/>
  <c r="C76" i="174"/>
  <c r="C75" i="174"/>
  <c r="C68" i="174"/>
  <c r="C65" i="174"/>
  <c r="C62" i="174"/>
  <c r="C59" i="174"/>
  <c r="C58" i="174"/>
  <c r="C51" i="174"/>
  <c r="C48" i="174"/>
  <c r="C45" i="174"/>
  <c r="C42" i="174"/>
  <c r="C41" i="174"/>
  <c r="C35" i="174"/>
  <c r="C33" i="174"/>
  <c r="C31" i="174"/>
  <c r="C28" i="174"/>
  <c r="C5" i="174" s="1"/>
  <c r="C23" i="174"/>
  <c r="C20" i="174"/>
  <c r="C17" i="174"/>
  <c r="C15" i="174"/>
  <c r="C14" i="174"/>
  <c r="C6" i="174"/>
  <c r="C35" i="173"/>
  <c r="C33" i="173" s="1"/>
  <c r="C31" i="173" s="1"/>
  <c r="C326" i="173"/>
  <c r="C102" i="173"/>
  <c r="C99" i="173"/>
  <c r="C96" i="173"/>
  <c r="C93" i="173"/>
  <c r="C92" i="173"/>
  <c r="C85" i="173"/>
  <c r="C82" i="173"/>
  <c r="C76" i="173"/>
  <c r="C75" i="173"/>
  <c r="C68" i="173"/>
  <c r="C65" i="173"/>
  <c r="C62" i="173"/>
  <c r="C59" i="173"/>
  <c r="C58" i="173" s="1"/>
  <c r="C51" i="173"/>
  <c r="C48" i="173"/>
  <c r="C45" i="173"/>
  <c r="C42" i="173"/>
  <c r="C41" i="173"/>
  <c r="C28" i="173"/>
  <c r="C23" i="173"/>
  <c r="C20" i="173"/>
  <c r="C14" i="173" s="1"/>
  <c r="C5" i="173" s="1"/>
  <c r="C17" i="173"/>
  <c r="C15" i="173"/>
  <c r="C6" i="173"/>
  <c r="C6" i="172"/>
  <c r="C17" i="172"/>
  <c r="C15" i="172" s="1"/>
  <c r="C23" i="172"/>
  <c r="C20" i="172" s="1"/>
  <c r="C28" i="172"/>
  <c r="C33" i="172"/>
  <c r="C31" i="172" s="1"/>
  <c r="C35" i="172"/>
  <c r="C41" i="172"/>
  <c r="C42" i="172"/>
  <c r="C45" i="172"/>
  <c r="C48" i="172"/>
  <c r="C51" i="172"/>
  <c r="C59" i="172"/>
  <c r="C58" i="172" s="1"/>
  <c r="C62" i="172"/>
  <c r="C65" i="172"/>
  <c r="C68" i="172"/>
  <c r="C76" i="172"/>
  <c r="C75" i="172" s="1"/>
  <c r="C82" i="172"/>
  <c r="C85" i="172"/>
  <c r="C93" i="172"/>
  <c r="C96" i="172"/>
  <c r="C92" i="172" s="1"/>
  <c r="C99" i="172"/>
  <c r="C102" i="172"/>
  <c r="C326" i="172"/>
  <c r="C326" i="171"/>
  <c r="C102" i="171"/>
  <c r="C99" i="171"/>
  <c r="C96" i="171"/>
  <c r="C93" i="171"/>
  <c r="C92" i="171" s="1"/>
  <c r="C85" i="171"/>
  <c r="C82" i="171"/>
  <c r="C76" i="171"/>
  <c r="C75" i="171"/>
  <c r="C68" i="171"/>
  <c r="C65" i="171"/>
  <c r="C62" i="171"/>
  <c r="C59" i="171"/>
  <c r="C58" i="171" s="1"/>
  <c r="C51" i="171"/>
  <c r="C48" i="171"/>
  <c r="C45" i="171"/>
  <c r="C41" i="171" s="1"/>
  <c r="C42" i="171"/>
  <c r="C33" i="171"/>
  <c r="C31" i="171" s="1"/>
  <c r="C28" i="171"/>
  <c r="C23" i="171"/>
  <c r="C20" i="171"/>
  <c r="C17" i="171"/>
  <c r="C15" i="171"/>
  <c r="C14" i="171"/>
  <c r="C6" i="171"/>
  <c r="C5" i="171" s="1"/>
  <c r="C326" i="170"/>
  <c r="C102" i="170"/>
  <c r="C99" i="170"/>
  <c r="C96" i="170"/>
  <c r="C92" i="170" s="1"/>
  <c r="C93" i="170"/>
  <c r="C85" i="170"/>
  <c r="C82" i="170"/>
  <c r="C76" i="170"/>
  <c r="C75" i="170"/>
  <c r="C68" i="170"/>
  <c r="C65" i="170"/>
  <c r="C62" i="170"/>
  <c r="C59" i="170"/>
  <c r="C58" i="170"/>
  <c r="C51" i="170"/>
  <c r="C48" i="170"/>
  <c r="C45" i="170"/>
  <c r="C42" i="170"/>
  <c r="C41" i="170"/>
  <c r="C33" i="170"/>
  <c r="C31" i="170" s="1"/>
  <c r="C28" i="170"/>
  <c r="C5" i="170" s="1"/>
  <c r="C23" i="170"/>
  <c r="C20" i="170"/>
  <c r="C17" i="170"/>
  <c r="C15" i="170"/>
  <c r="C14" i="170"/>
  <c r="C6" i="170"/>
  <c r="C14" i="172" l="1"/>
  <c r="C5" i="172"/>
  <c r="C326" i="169"/>
  <c r="C102" i="169"/>
  <c r="C99" i="169"/>
  <c r="C96" i="169"/>
  <c r="C93" i="169"/>
  <c r="C92" i="169"/>
  <c r="C85" i="169"/>
  <c r="C82" i="169"/>
  <c r="C76" i="169"/>
  <c r="C75" i="169"/>
  <c r="C68" i="169"/>
  <c r="C65" i="169"/>
  <c r="C62" i="169"/>
  <c r="C59" i="169"/>
  <c r="C58" i="169"/>
  <c r="C51" i="169"/>
  <c r="C48" i="169"/>
  <c r="C45" i="169"/>
  <c r="C42" i="169"/>
  <c r="C41" i="169" s="1"/>
  <c r="C35" i="169"/>
  <c r="C33" i="169"/>
  <c r="C31" i="169"/>
  <c r="C28" i="169"/>
  <c r="C23" i="169"/>
  <c r="C20" i="169"/>
  <c r="C17" i="169"/>
  <c r="C15" i="169"/>
  <c r="C14" i="169"/>
  <c r="C6" i="169"/>
  <c r="C5" i="169"/>
  <c r="C326" i="167"/>
  <c r="C102" i="167"/>
  <c r="C99" i="167"/>
  <c r="C96" i="167"/>
  <c r="C93" i="167"/>
  <c r="C92" i="167" s="1"/>
  <c r="C85" i="167"/>
  <c r="C82" i="167"/>
  <c r="C76" i="167"/>
  <c r="C75" i="167"/>
  <c r="C68" i="167"/>
  <c r="C65" i="167"/>
  <c r="C62" i="167"/>
  <c r="C59" i="167"/>
  <c r="C58" i="167"/>
  <c r="C51" i="167"/>
  <c r="C48" i="167"/>
  <c r="C45" i="167"/>
  <c r="C42" i="167"/>
  <c r="C41" i="167"/>
  <c r="C33" i="167"/>
  <c r="C31" i="167" s="1"/>
  <c r="C28" i="167"/>
  <c r="C5" i="167" s="1"/>
  <c r="C23" i="167"/>
  <c r="C20" i="167"/>
  <c r="C17" i="167"/>
  <c r="C15" i="167"/>
  <c r="C14" i="167"/>
  <c r="C6" i="167"/>
  <c r="C326" i="168"/>
  <c r="C102" i="168"/>
  <c r="C99" i="168"/>
  <c r="C96" i="168"/>
  <c r="C93" i="168"/>
  <c r="C92" i="168" s="1"/>
  <c r="C85" i="168"/>
  <c r="C82" i="168"/>
  <c r="C76" i="168"/>
  <c r="C75" i="168"/>
  <c r="C68" i="168"/>
  <c r="C65" i="168"/>
  <c r="C62" i="168"/>
  <c r="C59" i="168"/>
  <c r="C58" i="168"/>
  <c r="C51" i="168"/>
  <c r="C48" i="168"/>
  <c r="C45" i="168"/>
  <c r="C42" i="168"/>
  <c r="C41" i="168" s="1"/>
  <c r="C33" i="168"/>
  <c r="C31" i="168" s="1"/>
  <c r="C28" i="168"/>
  <c r="C5" i="168" s="1"/>
  <c r="C23" i="168"/>
  <c r="C20" i="168"/>
  <c r="C17" i="168"/>
  <c r="C15" i="168"/>
  <c r="C14" i="168"/>
  <c r="C6" i="168"/>
  <c r="C326" i="166" l="1"/>
  <c r="C102" i="166"/>
  <c r="C99" i="166"/>
  <c r="C96" i="166"/>
  <c r="C92" i="166" s="1"/>
  <c r="C93" i="166"/>
  <c r="C85" i="166"/>
  <c r="C82" i="166"/>
  <c r="C76" i="166"/>
  <c r="C75" i="166"/>
  <c r="C68" i="166"/>
  <c r="C65" i="166"/>
  <c r="C62" i="166"/>
  <c r="C59" i="166"/>
  <c r="C58" i="166" s="1"/>
  <c r="C51" i="166"/>
  <c r="C48" i="166"/>
  <c r="C45" i="166"/>
  <c r="C41" i="166" s="1"/>
  <c r="C42" i="166"/>
  <c r="C35" i="166"/>
  <c r="C33" i="166"/>
  <c r="C31" i="166" s="1"/>
  <c r="C28" i="166"/>
  <c r="C23" i="166"/>
  <c r="C20" i="166"/>
  <c r="C17" i="166"/>
  <c r="C15" i="166"/>
  <c r="C14" i="166" s="1"/>
  <c r="C6" i="166"/>
  <c r="C35" i="164"/>
  <c r="C33" i="164" s="1"/>
  <c r="C31" i="164" s="1"/>
  <c r="C326" i="165"/>
  <c r="C102" i="165"/>
  <c r="C99" i="165"/>
  <c r="C96" i="165"/>
  <c r="C93" i="165"/>
  <c r="C92" i="165"/>
  <c r="C85" i="165"/>
  <c r="C82" i="165"/>
  <c r="C76" i="165"/>
  <c r="C75" i="165"/>
  <c r="C68" i="165"/>
  <c r="C65" i="165"/>
  <c r="C62" i="165"/>
  <c r="C59" i="165"/>
  <c r="C58" i="165" s="1"/>
  <c r="C51" i="165"/>
  <c r="C48" i="165"/>
  <c r="C45" i="165"/>
  <c r="C42" i="165"/>
  <c r="C41" i="165" s="1"/>
  <c r="C35" i="165"/>
  <c r="C33" i="165"/>
  <c r="C31" i="165" s="1"/>
  <c r="C28" i="165"/>
  <c r="C23" i="165"/>
  <c r="C20" i="165"/>
  <c r="C14" i="165" s="1"/>
  <c r="C17" i="165"/>
  <c r="C15" i="165"/>
  <c r="C6" i="165"/>
  <c r="C6" i="164"/>
  <c r="C17" i="164"/>
  <c r="C15" i="164" s="1"/>
  <c r="C23" i="164"/>
  <c r="C20" i="164" s="1"/>
  <c r="C28" i="164"/>
  <c r="C42" i="164"/>
  <c r="C45" i="164"/>
  <c r="C41" i="164" s="1"/>
  <c r="C48" i="164"/>
  <c r="C51" i="164"/>
  <c r="C59" i="164"/>
  <c r="C58" i="164" s="1"/>
  <c r="C62" i="164"/>
  <c r="C65" i="164"/>
  <c r="C68" i="164"/>
  <c r="C76" i="164"/>
  <c r="C75" i="164" s="1"/>
  <c r="C82" i="164"/>
  <c r="C85" i="164"/>
  <c r="C93" i="164"/>
  <c r="C92" i="164" s="1"/>
  <c r="C96" i="164"/>
  <c r="C99" i="164"/>
  <c r="C102" i="164"/>
  <c r="C326" i="164"/>
  <c r="C326" i="163"/>
  <c r="C102" i="163"/>
  <c r="C99" i="163"/>
  <c r="C96" i="163"/>
  <c r="C93" i="163"/>
  <c r="C92" i="163" s="1"/>
  <c r="C85" i="163"/>
  <c r="C82" i="163"/>
  <c r="C76" i="163"/>
  <c r="C75" i="163"/>
  <c r="C68" i="163"/>
  <c r="C65" i="163"/>
  <c r="C62" i="163"/>
  <c r="C59" i="163"/>
  <c r="C58" i="163"/>
  <c r="C51" i="163"/>
  <c r="C48" i="163"/>
  <c r="C45" i="163"/>
  <c r="C41" i="163" s="1"/>
  <c r="C42" i="163"/>
  <c r="C35" i="163"/>
  <c r="C33" i="163" s="1"/>
  <c r="C31" i="163" s="1"/>
  <c r="C28" i="163"/>
  <c r="C23" i="163"/>
  <c r="C20" i="163"/>
  <c r="C17" i="163"/>
  <c r="C15" i="163"/>
  <c r="C14" i="163" s="1"/>
  <c r="C5" i="163" s="1"/>
  <c r="C6" i="163"/>
  <c r="C326" i="162"/>
  <c r="C102" i="162"/>
  <c r="C99" i="162"/>
  <c r="C96" i="162"/>
  <c r="C93" i="162"/>
  <c r="C92" i="162" s="1"/>
  <c r="C85" i="162"/>
  <c r="C82" i="162"/>
  <c r="C76" i="162"/>
  <c r="C75" i="162"/>
  <c r="C68" i="162"/>
  <c r="C65" i="162"/>
  <c r="C62" i="162"/>
  <c r="C59" i="162"/>
  <c r="C58" i="162"/>
  <c r="C51" i="162"/>
  <c r="C48" i="162"/>
  <c r="C45" i="162"/>
  <c r="C42" i="162"/>
  <c r="C41" i="162" s="1"/>
  <c r="C35" i="162"/>
  <c r="C33" i="162" s="1"/>
  <c r="C31" i="162" s="1"/>
  <c r="C28" i="162"/>
  <c r="C23" i="162"/>
  <c r="C20" i="162"/>
  <c r="C17" i="162"/>
  <c r="C15" i="162" s="1"/>
  <c r="C14" i="162" s="1"/>
  <c r="C5" i="162" s="1"/>
  <c r="C6" i="162"/>
  <c r="C326" i="161"/>
  <c r="C102" i="161"/>
  <c r="C99" i="161"/>
  <c r="C96" i="161"/>
  <c r="C93" i="161"/>
  <c r="C92" i="161" s="1"/>
  <c r="C85" i="161"/>
  <c r="C82" i="161"/>
  <c r="C76" i="161"/>
  <c r="C75" i="161" s="1"/>
  <c r="C68" i="161"/>
  <c r="C65" i="161"/>
  <c r="C62" i="161"/>
  <c r="C59" i="161"/>
  <c r="C58" i="161"/>
  <c r="C51" i="161"/>
  <c r="C48" i="161"/>
  <c r="C45" i="161"/>
  <c r="C42" i="161"/>
  <c r="C41" i="161" s="1"/>
  <c r="C33" i="161"/>
  <c r="C31" i="161" s="1"/>
  <c r="C28" i="161"/>
  <c r="C23" i="161"/>
  <c r="C20" i="161"/>
  <c r="C17" i="161"/>
  <c r="C15" i="161"/>
  <c r="C14" i="161" s="1"/>
  <c r="C5" i="161" s="1"/>
  <c r="C6" i="161"/>
  <c r="C326" i="159"/>
  <c r="C102" i="159"/>
  <c r="C99" i="159"/>
  <c r="C96" i="159"/>
  <c r="C93" i="159"/>
  <c r="C85" i="159"/>
  <c r="C82" i="159"/>
  <c r="C76" i="159"/>
  <c r="C75" i="159" s="1"/>
  <c r="C68" i="159"/>
  <c r="C65" i="159"/>
  <c r="C62" i="159"/>
  <c r="C59" i="159"/>
  <c r="C58" i="159" s="1"/>
  <c r="C51" i="159"/>
  <c r="C48" i="159"/>
  <c r="C45" i="159"/>
  <c r="C42" i="159"/>
  <c r="C41" i="159" s="1"/>
  <c r="C33" i="159"/>
  <c r="C31" i="159" s="1"/>
  <c r="C28" i="159"/>
  <c r="C23" i="159"/>
  <c r="C20" i="159" s="1"/>
  <c r="C17" i="159"/>
  <c r="C15" i="159"/>
  <c r="C14" i="159" s="1"/>
  <c r="C6" i="159"/>
  <c r="C326" i="158"/>
  <c r="C102" i="158"/>
  <c r="C99" i="158"/>
  <c r="C96" i="158"/>
  <c r="C93" i="158"/>
  <c r="C92" i="158" s="1"/>
  <c r="C85" i="158"/>
  <c r="C82" i="158"/>
  <c r="C76" i="158"/>
  <c r="C75" i="158" s="1"/>
  <c r="C68" i="158"/>
  <c r="C65" i="158"/>
  <c r="C62" i="158"/>
  <c r="C59" i="158"/>
  <c r="C58" i="158"/>
  <c r="C51" i="158"/>
  <c r="C48" i="158"/>
  <c r="C45" i="158"/>
  <c r="C42" i="158"/>
  <c r="C41" i="158" s="1"/>
  <c r="C33" i="158"/>
  <c r="C31" i="158" s="1"/>
  <c r="C28" i="158"/>
  <c r="C23" i="158"/>
  <c r="C20" i="158" s="1"/>
  <c r="C17" i="158"/>
  <c r="C15" i="158"/>
  <c r="C6" i="158"/>
  <c r="C5" i="166" l="1"/>
  <c r="C5" i="165"/>
  <c r="C14" i="164"/>
  <c r="C5" i="164" s="1"/>
  <c r="C14" i="158"/>
  <c r="C5" i="159"/>
  <c r="C5" i="158"/>
  <c r="C92" i="159"/>
  <c r="C326" i="156"/>
  <c r="C102" i="156"/>
  <c r="C99" i="156"/>
  <c r="C96" i="156"/>
  <c r="C93" i="156"/>
  <c r="C92" i="156" s="1"/>
  <c r="C85" i="156"/>
  <c r="C82" i="156"/>
  <c r="C76" i="156"/>
  <c r="C75" i="156" s="1"/>
  <c r="C68" i="156"/>
  <c r="C65" i="156"/>
  <c r="C62" i="156"/>
  <c r="C59" i="156"/>
  <c r="C51" i="156"/>
  <c r="C48" i="156"/>
  <c r="C45" i="156"/>
  <c r="C42" i="156"/>
  <c r="C41" i="156" s="1"/>
  <c r="C33" i="156"/>
  <c r="C31" i="156" s="1"/>
  <c r="C28" i="156"/>
  <c r="C23" i="156"/>
  <c r="C20" i="156" s="1"/>
  <c r="C17" i="156"/>
  <c r="C15" i="156" s="1"/>
  <c r="C16" i="156"/>
  <c r="C6" i="156"/>
  <c r="C14" i="156" l="1"/>
  <c r="C5" i="156" s="1"/>
  <c r="C58" i="156"/>
  <c r="C326" i="154"/>
  <c r="C102" i="154"/>
  <c r="C99" i="154"/>
  <c r="C96" i="154"/>
  <c r="C93" i="154"/>
  <c r="C92" i="154"/>
  <c r="C85" i="154"/>
  <c r="C82" i="154"/>
  <c r="C76" i="154"/>
  <c r="C75" i="154"/>
  <c r="C68" i="154"/>
  <c r="C65" i="154"/>
  <c r="C62" i="154"/>
  <c r="C59" i="154"/>
  <c r="C58" i="154" s="1"/>
  <c r="C51" i="154"/>
  <c r="C48" i="154"/>
  <c r="C45" i="154"/>
  <c r="C42" i="154"/>
  <c r="C41" i="154" s="1"/>
  <c r="C35" i="154"/>
  <c r="C33" i="154"/>
  <c r="C31" i="154"/>
  <c r="C28" i="154"/>
  <c r="C23" i="154"/>
  <c r="C20" i="154"/>
  <c r="C17" i="154"/>
  <c r="C15" i="154" s="1"/>
  <c r="C14" i="154" s="1"/>
  <c r="C16" i="154"/>
  <c r="C6" i="154"/>
  <c r="C5" i="154" s="1"/>
  <c r="C326" i="153" l="1"/>
  <c r="C102" i="153"/>
  <c r="C99" i="153"/>
  <c r="C96" i="153"/>
  <c r="C93" i="153"/>
  <c r="C85" i="153"/>
  <c r="C82" i="153"/>
  <c r="C76" i="153"/>
  <c r="C75" i="153" s="1"/>
  <c r="C68" i="153"/>
  <c r="C65" i="153"/>
  <c r="C62" i="153"/>
  <c r="C59" i="153"/>
  <c r="C58" i="153"/>
  <c r="C51" i="153"/>
  <c r="C48" i="153"/>
  <c r="C45" i="153"/>
  <c r="C42" i="153"/>
  <c r="C41" i="153" s="1"/>
  <c r="C35" i="153"/>
  <c r="C33" i="153"/>
  <c r="C31" i="153"/>
  <c r="C28" i="153"/>
  <c r="C23" i="153"/>
  <c r="C20" i="153" s="1"/>
  <c r="C17" i="153"/>
  <c r="C15" i="153" s="1"/>
  <c r="C14" i="153" s="1"/>
  <c r="C5" i="153" s="1"/>
  <c r="C6" i="153"/>
  <c r="C92" i="153" l="1"/>
  <c r="C326" i="128"/>
  <c r="C102" i="128"/>
  <c r="C99" i="128"/>
  <c r="C96" i="128"/>
  <c r="C93" i="128"/>
  <c r="C92" i="128"/>
  <c r="C85" i="128"/>
  <c r="C82" i="128"/>
  <c r="C76" i="128"/>
  <c r="C75" i="128"/>
  <c r="C68" i="128"/>
  <c r="C65" i="128"/>
  <c r="C62" i="128"/>
  <c r="C59" i="128"/>
  <c r="C58" i="128"/>
  <c r="C51" i="128"/>
  <c r="C48" i="128"/>
  <c r="C45" i="128"/>
  <c r="C42" i="128"/>
  <c r="C41" i="128" s="1"/>
  <c r="C33" i="128"/>
  <c r="C31" i="128"/>
  <c r="C28" i="128"/>
  <c r="C5" i="128" s="1"/>
  <c r="C23" i="128"/>
  <c r="C20" i="128"/>
  <c r="C17" i="128"/>
  <c r="C15" i="128"/>
  <c r="C14" i="128" s="1"/>
  <c r="C6" i="128"/>
  <c r="C326" i="127"/>
  <c r="C102" i="127"/>
  <c r="C99" i="127"/>
  <c r="C96" i="127"/>
  <c r="C93" i="127"/>
  <c r="C92" i="127" s="1"/>
  <c r="C85" i="127"/>
  <c r="C82" i="127"/>
  <c r="C76" i="127"/>
  <c r="C75" i="127" s="1"/>
  <c r="C68" i="127"/>
  <c r="C65" i="127"/>
  <c r="C62" i="127"/>
  <c r="C59" i="127"/>
  <c r="C58" i="127"/>
  <c r="C51" i="127"/>
  <c r="C48" i="127"/>
  <c r="C45" i="127"/>
  <c r="C42" i="127"/>
  <c r="C41" i="127" s="1"/>
  <c r="C33" i="127"/>
  <c r="C31" i="127" s="1"/>
  <c r="C28" i="127"/>
  <c r="C23" i="127"/>
  <c r="C20" i="127" s="1"/>
  <c r="C14" i="127" s="1"/>
  <c r="C5" i="127" s="1"/>
  <c r="C17" i="127"/>
  <c r="C15" i="127" s="1"/>
  <c r="C6" i="127"/>
  <c r="C326" i="126"/>
  <c r="C102" i="126"/>
  <c r="C99" i="126"/>
  <c r="C96" i="126"/>
  <c r="C93" i="126"/>
  <c r="C85" i="126"/>
  <c r="C82" i="126"/>
  <c r="C76" i="126"/>
  <c r="C75" i="126"/>
  <c r="C68" i="126"/>
  <c r="C65" i="126"/>
  <c r="C62" i="126"/>
  <c r="C59" i="126"/>
  <c r="C51" i="126"/>
  <c r="C48" i="126"/>
  <c r="C45" i="126"/>
  <c r="C42" i="126"/>
  <c r="C41" i="126"/>
  <c r="C33" i="126"/>
  <c r="C31" i="126" s="1"/>
  <c r="C28" i="126"/>
  <c r="C23" i="126"/>
  <c r="C20" i="126"/>
  <c r="C17" i="126"/>
  <c r="C15" i="126"/>
  <c r="C14" i="126" s="1"/>
  <c r="C6" i="126"/>
  <c r="C5" i="126" s="1"/>
  <c r="C326" i="125"/>
  <c r="C102" i="125"/>
  <c r="C99" i="125"/>
  <c r="C96" i="125"/>
  <c r="C93" i="125"/>
  <c r="C92" i="125" s="1"/>
  <c r="C85" i="125"/>
  <c r="C82" i="125"/>
  <c r="C76" i="125"/>
  <c r="C75" i="125"/>
  <c r="C68" i="125"/>
  <c r="C65" i="125"/>
  <c r="C62" i="125"/>
  <c r="C58" i="125" s="1"/>
  <c r="C59" i="125"/>
  <c r="C51" i="125"/>
  <c r="C48" i="125"/>
  <c r="C45" i="125"/>
  <c r="C42" i="125"/>
  <c r="C41" i="125"/>
  <c r="C33" i="125"/>
  <c r="C31" i="125" s="1"/>
  <c r="C28" i="125"/>
  <c r="C23" i="125"/>
  <c r="C20" i="125"/>
  <c r="C17" i="125"/>
  <c r="C15" i="125" s="1"/>
  <c r="C14" i="125" s="1"/>
  <c r="C6" i="125"/>
  <c r="C326" i="124"/>
  <c r="C102" i="124"/>
  <c r="C99" i="124"/>
  <c r="C96" i="124"/>
  <c r="C93" i="124"/>
  <c r="C92" i="124"/>
  <c r="C85" i="124"/>
  <c r="C82" i="124"/>
  <c r="C76" i="124"/>
  <c r="C75" i="124" s="1"/>
  <c r="C68" i="124"/>
  <c r="C65" i="124"/>
  <c r="C62" i="124"/>
  <c r="C59" i="124"/>
  <c r="C58" i="124"/>
  <c r="C51" i="124"/>
  <c r="C48" i="124"/>
  <c r="C45" i="124"/>
  <c r="C42" i="124"/>
  <c r="C41" i="124"/>
  <c r="C33" i="124"/>
  <c r="C31" i="124"/>
  <c r="C28" i="124"/>
  <c r="C23" i="124"/>
  <c r="C20" i="124"/>
  <c r="C14" i="124" s="1"/>
  <c r="C5" i="124" s="1"/>
  <c r="C17" i="124"/>
  <c r="C15" i="124"/>
  <c r="C6" i="124"/>
  <c r="C326" i="123"/>
  <c r="C102" i="123"/>
  <c r="C99" i="123"/>
  <c r="C96" i="123"/>
  <c r="C92" i="123" s="1"/>
  <c r="C93" i="123"/>
  <c r="C85" i="123"/>
  <c r="C82" i="123"/>
  <c r="C76" i="123"/>
  <c r="C75" i="123" s="1"/>
  <c r="C68" i="123"/>
  <c r="C65" i="123"/>
  <c r="C62" i="123"/>
  <c r="C59" i="123"/>
  <c r="C58" i="123"/>
  <c r="C51" i="123"/>
  <c r="C48" i="123"/>
  <c r="C45" i="123"/>
  <c r="C42" i="123"/>
  <c r="C41" i="123" s="1"/>
  <c r="C33" i="123"/>
  <c r="C31" i="123"/>
  <c r="C28" i="123"/>
  <c r="C23" i="123"/>
  <c r="C20" i="123" s="1"/>
  <c r="C17" i="123"/>
  <c r="C15" i="123"/>
  <c r="C6" i="123"/>
  <c r="C326" i="122"/>
  <c r="C102" i="122"/>
  <c r="C99" i="122"/>
  <c r="C96" i="122"/>
  <c r="C93" i="122"/>
  <c r="C92" i="122"/>
  <c r="C85" i="122"/>
  <c r="C82" i="122"/>
  <c r="C76" i="122"/>
  <c r="C75" i="122"/>
  <c r="C68" i="122"/>
  <c r="C65" i="122"/>
  <c r="C62" i="122"/>
  <c r="C59" i="122"/>
  <c r="C58" i="122" s="1"/>
  <c r="C51" i="122"/>
  <c r="C48" i="122"/>
  <c r="C45" i="122"/>
  <c r="C42" i="122"/>
  <c r="C33" i="122"/>
  <c r="C31" i="122"/>
  <c r="C28" i="122"/>
  <c r="C23" i="122"/>
  <c r="C20" i="122"/>
  <c r="C17" i="122"/>
  <c r="C15" i="122"/>
  <c r="C14" i="122" s="1"/>
  <c r="C5" i="122" s="1"/>
  <c r="C6" i="122"/>
  <c r="C326" i="121"/>
  <c r="C102" i="121"/>
  <c r="C99" i="121"/>
  <c r="C96" i="121"/>
  <c r="C92" i="121"/>
  <c r="C93" i="121"/>
  <c r="C85" i="121"/>
  <c r="C82" i="121"/>
  <c r="C76" i="121"/>
  <c r="C75" i="121"/>
  <c r="C68" i="121"/>
  <c r="C65" i="121"/>
  <c r="C62" i="121"/>
  <c r="C59" i="121"/>
  <c r="C58" i="121" s="1"/>
  <c r="C51" i="121"/>
  <c r="C48" i="121"/>
  <c r="C45" i="121"/>
  <c r="C42" i="121"/>
  <c r="C41" i="121"/>
  <c r="C33" i="121"/>
  <c r="C31" i="121" s="1"/>
  <c r="C28" i="121"/>
  <c r="C23" i="121"/>
  <c r="C20" i="121" s="1"/>
  <c r="C17" i="121"/>
  <c r="C15" i="121"/>
  <c r="C6" i="121"/>
  <c r="C14" i="121"/>
  <c r="C326" i="120"/>
  <c r="C102" i="120"/>
  <c r="C99" i="120"/>
  <c r="C96" i="120"/>
  <c r="C93" i="120"/>
  <c r="C92" i="120"/>
  <c r="C85" i="120"/>
  <c r="C82" i="120"/>
  <c r="C76" i="120"/>
  <c r="C75" i="120"/>
  <c r="C68" i="120"/>
  <c r="C65" i="120"/>
  <c r="C62" i="120"/>
  <c r="C59" i="120"/>
  <c r="C58" i="120"/>
  <c r="C51" i="120"/>
  <c r="C48" i="120"/>
  <c r="C45" i="120"/>
  <c r="C42" i="120"/>
  <c r="C41" i="120"/>
  <c r="C33" i="120"/>
  <c r="C31" i="120"/>
  <c r="C28" i="120"/>
  <c r="C23" i="120"/>
  <c r="C20" i="120" s="1"/>
  <c r="C17" i="120"/>
  <c r="C15" i="120"/>
  <c r="C6" i="120"/>
  <c r="C326" i="118"/>
  <c r="C102" i="118"/>
  <c r="C99" i="118"/>
  <c r="C96" i="118"/>
  <c r="C93" i="118"/>
  <c r="C92" i="118" s="1"/>
  <c r="C85" i="118"/>
  <c r="C82" i="118"/>
  <c r="C76" i="118"/>
  <c r="C75" i="118" s="1"/>
  <c r="C68" i="118"/>
  <c r="C65" i="118"/>
  <c r="C62" i="118"/>
  <c r="C58" i="118" s="1"/>
  <c r="C59" i="118"/>
  <c r="C51" i="118"/>
  <c r="C48" i="118"/>
  <c r="C45" i="118"/>
  <c r="C41" i="118" s="1"/>
  <c r="C42" i="118"/>
  <c r="C33" i="118"/>
  <c r="C31" i="118" s="1"/>
  <c r="C28" i="118"/>
  <c r="C23" i="118"/>
  <c r="C20" i="118"/>
  <c r="C17" i="118"/>
  <c r="C15" i="118" s="1"/>
  <c r="C6" i="118"/>
  <c r="C326" i="117"/>
  <c r="C102" i="117"/>
  <c r="C99" i="117"/>
  <c r="C96" i="117"/>
  <c r="C93" i="117"/>
  <c r="C92" i="117" s="1"/>
  <c r="C85" i="117"/>
  <c r="C82" i="117"/>
  <c r="C76" i="117"/>
  <c r="C75" i="117"/>
  <c r="C68" i="117"/>
  <c r="C65" i="117"/>
  <c r="C62" i="117"/>
  <c r="C59" i="117"/>
  <c r="C58" i="117" s="1"/>
  <c r="C51" i="117"/>
  <c r="C48" i="117"/>
  <c r="C45" i="117"/>
  <c r="C42" i="117"/>
  <c r="C33" i="117"/>
  <c r="C31" i="117"/>
  <c r="C28" i="117"/>
  <c r="C23" i="117"/>
  <c r="C20" i="117" s="1"/>
  <c r="C17" i="117"/>
  <c r="C15" i="117" s="1"/>
  <c r="C14" i="117" s="1"/>
  <c r="C5" i="117" s="1"/>
  <c r="C6" i="117"/>
  <c r="C326" i="116"/>
  <c r="C102" i="116"/>
  <c r="C99" i="116"/>
  <c r="C96" i="116"/>
  <c r="C92" i="116"/>
  <c r="C93" i="116"/>
  <c r="C85" i="116"/>
  <c r="C82" i="116"/>
  <c r="C76" i="116"/>
  <c r="C75" i="116"/>
  <c r="C68" i="116"/>
  <c r="C65" i="116"/>
  <c r="C62" i="116"/>
  <c r="C59" i="116"/>
  <c r="C58" i="116" s="1"/>
  <c r="C51" i="116"/>
  <c r="C48" i="116"/>
  <c r="C45" i="116"/>
  <c r="C42" i="116"/>
  <c r="C41" i="116"/>
  <c r="C33" i="116"/>
  <c r="C31" i="116" s="1"/>
  <c r="C28" i="116"/>
  <c r="C23" i="116"/>
  <c r="C20" i="116"/>
  <c r="C17" i="116"/>
  <c r="C15" i="116"/>
  <c r="C14" i="116" s="1"/>
  <c r="C6" i="116"/>
  <c r="C5" i="116" s="1"/>
  <c r="C326" i="115"/>
  <c r="C102" i="115"/>
  <c r="C99" i="115"/>
  <c r="C96" i="115"/>
  <c r="C93" i="115"/>
  <c r="C92" i="115"/>
  <c r="C85" i="115"/>
  <c r="C82" i="115"/>
  <c r="C76" i="115"/>
  <c r="C75" i="115"/>
  <c r="C68" i="115"/>
  <c r="C65" i="115"/>
  <c r="C62" i="115"/>
  <c r="C59" i="115"/>
  <c r="C58" i="115" s="1"/>
  <c r="C51" i="115"/>
  <c r="C48" i="115"/>
  <c r="C45" i="115"/>
  <c r="C42" i="115"/>
  <c r="C41" i="115" s="1"/>
  <c r="C33" i="115"/>
  <c r="C31" i="115"/>
  <c r="C28" i="115"/>
  <c r="C23" i="115"/>
  <c r="C20" i="115" s="1"/>
  <c r="C17" i="115"/>
  <c r="C15" i="115"/>
  <c r="C14" i="115" s="1"/>
  <c r="C6" i="115"/>
  <c r="C5" i="115"/>
  <c r="C326" i="114"/>
  <c r="C102" i="114"/>
  <c r="C99" i="114"/>
  <c r="C96" i="114"/>
  <c r="C93" i="114"/>
  <c r="C92" i="114" s="1"/>
  <c r="C85" i="114"/>
  <c r="C82" i="114"/>
  <c r="C76" i="114"/>
  <c r="C75" i="114" s="1"/>
  <c r="C68" i="114"/>
  <c r="C65" i="114"/>
  <c r="C62" i="114"/>
  <c r="C59" i="114"/>
  <c r="C58" i="114" s="1"/>
  <c r="C51" i="114"/>
  <c r="C48" i="114"/>
  <c r="C45" i="114"/>
  <c r="C42" i="114"/>
  <c r="C41" i="114"/>
  <c r="C33" i="114"/>
  <c r="C31" i="114"/>
  <c r="C28" i="114"/>
  <c r="C23" i="114"/>
  <c r="C20" i="114"/>
  <c r="C17" i="114"/>
  <c r="C15" i="114"/>
  <c r="C14" i="114" s="1"/>
  <c r="C5" i="114" s="1"/>
  <c r="C6" i="114"/>
  <c r="C326" i="113"/>
  <c r="C102" i="113"/>
  <c r="C99" i="113"/>
  <c r="C96" i="113"/>
  <c r="C93" i="113"/>
  <c r="C92" i="113"/>
  <c r="C85" i="113"/>
  <c r="C82" i="113"/>
  <c r="C76" i="113"/>
  <c r="C75" i="113"/>
  <c r="C68" i="113"/>
  <c r="C65" i="113"/>
  <c r="C62" i="113"/>
  <c r="C59" i="113"/>
  <c r="C58" i="113" s="1"/>
  <c r="C51" i="113"/>
  <c r="C48" i="113"/>
  <c r="C45" i="113"/>
  <c r="C41" i="113"/>
  <c r="C42" i="113"/>
  <c r="C33" i="113"/>
  <c r="C31" i="113"/>
  <c r="C28" i="113"/>
  <c r="C23" i="113"/>
  <c r="C20" i="113" s="1"/>
  <c r="C14" i="113"/>
  <c r="C5" i="113" s="1"/>
  <c r="C17" i="113"/>
  <c r="C15" i="113" s="1"/>
  <c r="C6" i="113"/>
  <c r="C326" i="112"/>
  <c r="C102" i="112"/>
  <c r="C99" i="112"/>
  <c r="C96" i="112"/>
  <c r="C93" i="112"/>
  <c r="C92" i="112" s="1"/>
  <c r="C85" i="112"/>
  <c r="C82" i="112"/>
  <c r="C76" i="112"/>
  <c r="C75" i="112"/>
  <c r="C68" i="112"/>
  <c r="C65" i="112"/>
  <c r="C62" i="112"/>
  <c r="C59" i="112"/>
  <c r="C58" i="112" s="1"/>
  <c r="C51" i="112"/>
  <c r="C48" i="112"/>
  <c r="C45" i="112"/>
  <c r="C42" i="112"/>
  <c r="C41" i="112"/>
  <c r="C33" i="112"/>
  <c r="C31" i="112" s="1"/>
  <c r="C28" i="112"/>
  <c r="C23" i="112"/>
  <c r="C20" i="112" s="1"/>
  <c r="C17" i="112"/>
  <c r="C15" i="112" s="1"/>
  <c r="C14" i="112" s="1"/>
  <c r="C6" i="112"/>
  <c r="C326" i="111"/>
  <c r="C102" i="111"/>
  <c r="C99" i="111"/>
  <c r="C96" i="111"/>
  <c r="C93" i="111"/>
  <c r="C92" i="111"/>
  <c r="C85" i="111"/>
  <c r="C82" i="111"/>
  <c r="C76" i="111"/>
  <c r="C75" i="111"/>
  <c r="C68" i="111"/>
  <c r="C65" i="111"/>
  <c r="C62" i="111"/>
  <c r="C59" i="111"/>
  <c r="C58" i="111" s="1"/>
  <c r="C51" i="111"/>
  <c r="C48" i="111"/>
  <c r="C45" i="111"/>
  <c r="C42" i="111"/>
  <c r="C41" i="111"/>
  <c r="C33" i="111"/>
  <c r="C31" i="111"/>
  <c r="C28" i="111"/>
  <c r="C23" i="111"/>
  <c r="C20" i="111" s="1"/>
  <c r="C17" i="111"/>
  <c r="C15" i="111" s="1"/>
  <c r="C6" i="111"/>
  <c r="C326" i="110"/>
  <c r="C102" i="110"/>
  <c r="C99" i="110"/>
  <c r="C96" i="110"/>
  <c r="C93" i="110"/>
  <c r="C92" i="110"/>
  <c r="C85" i="110"/>
  <c r="C82" i="110"/>
  <c r="C76" i="110"/>
  <c r="C75" i="110" s="1"/>
  <c r="C68" i="110"/>
  <c r="C65" i="110"/>
  <c r="C62" i="110"/>
  <c r="C59" i="110"/>
  <c r="C58" i="110" s="1"/>
  <c r="C51" i="110"/>
  <c r="C48" i="110"/>
  <c r="C45" i="110"/>
  <c r="C42" i="110"/>
  <c r="C41" i="110"/>
  <c r="C33" i="110"/>
  <c r="C31" i="110"/>
  <c r="C28" i="110"/>
  <c r="C23" i="110"/>
  <c r="C20" i="110" s="1"/>
  <c r="C17" i="110"/>
  <c r="C15" i="110"/>
  <c r="C6" i="110"/>
  <c r="C326" i="109"/>
  <c r="C102" i="109"/>
  <c r="C99" i="109"/>
  <c r="C96" i="109"/>
  <c r="C93" i="109"/>
  <c r="C92" i="109"/>
  <c r="C85" i="109"/>
  <c r="C82" i="109"/>
  <c r="C76" i="109"/>
  <c r="C75" i="109"/>
  <c r="C68" i="109"/>
  <c r="C65" i="109"/>
  <c r="C62" i="109"/>
  <c r="C59" i="109"/>
  <c r="C58" i="109" s="1"/>
  <c r="C51" i="109"/>
  <c r="C48" i="109"/>
  <c r="C45" i="109"/>
  <c r="C42" i="109"/>
  <c r="C41" i="109" s="1"/>
  <c r="C33" i="109"/>
  <c r="C31" i="109"/>
  <c r="C28" i="109"/>
  <c r="C23" i="109"/>
  <c r="C20" i="109" s="1"/>
  <c r="C17" i="109"/>
  <c r="C15" i="109" s="1"/>
  <c r="C14" i="109" s="1"/>
  <c r="C5" i="109" s="1"/>
  <c r="C6" i="109"/>
  <c r="C326" i="108"/>
  <c r="C102" i="108"/>
  <c r="C99" i="108"/>
  <c r="C96" i="108"/>
  <c r="C93" i="108"/>
  <c r="C92" i="108" s="1"/>
  <c r="C85" i="108"/>
  <c r="C82" i="108"/>
  <c r="C76" i="108"/>
  <c r="C75" i="108"/>
  <c r="C68" i="108"/>
  <c r="C65" i="108"/>
  <c r="C62" i="108"/>
  <c r="C59" i="108"/>
  <c r="C58" i="108" s="1"/>
  <c r="C51" i="108"/>
  <c r="C48" i="108"/>
  <c r="C45" i="108"/>
  <c r="C42" i="108"/>
  <c r="C41" i="108"/>
  <c r="C33" i="108"/>
  <c r="C31" i="108" s="1"/>
  <c r="C28" i="108"/>
  <c r="C23" i="108"/>
  <c r="C20" i="108" s="1"/>
  <c r="C17" i="108"/>
  <c r="C15" i="108" s="1"/>
  <c r="C6" i="108"/>
  <c r="C14" i="108"/>
  <c r="C326" i="107"/>
  <c r="C102" i="107"/>
  <c r="C99" i="107"/>
  <c r="C96" i="107"/>
  <c r="C93" i="107"/>
  <c r="C92" i="107" s="1"/>
  <c r="C85" i="107"/>
  <c r="C82" i="107"/>
  <c r="C76" i="107"/>
  <c r="C75" i="107"/>
  <c r="C68" i="107"/>
  <c r="C65" i="107"/>
  <c r="C62" i="107"/>
  <c r="C59" i="107"/>
  <c r="C58" i="107" s="1"/>
  <c r="C51" i="107"/>
  <c r="C48" i="107"/>
  <c r="C45" i="107"/>
  <c r="C42" i="107"/>
  <c r="C41" i="107" s="1"/>
  <c r="C33" i="107"/>
  <c r="C31" i="107"/>
  <c r="C28" i="107"/>
  <c r="C23" i="107"/>
  <c r="C20" i="107" s="1"/>
  <c r="C17" i="107"/>
  <c r="C15" i="107" s="1"/>
  <c r="C6" i="107"/>
  <c r="C326" i="106"/>
  <c r="C102" i="106"/>
  <c r="C99" i="106"/>
  <c r="C96" i="106"/>
  <c r="C93" i="106"/>
  <c r="C92" i="106"/>
  <c r="C85" i="106"/>
  <c r="C82" i="106"/>
  <c r="C76" i="106"/>
  <c r="C75" i="106" s="1"/>
  <c r="C68" i="106"/>
  <c r="C65" i="106"/>
  <c r="C62" i="106"/>
  <c r="C59" i="106"/>
  <c r="C58" i="106" s="1"/>
  <c r="C51" i="106"/>
  <c r="C48" i="106"/>
  <c r="C45" i="106"/>
  <c r="C41" i="106" s="1"/>
  <c r="C42" i="106"/>
  <c r="C33" i="106"/>
  <c r="C31" i="106" s="1"/>
  <c r="C28" i="106"/>
  <c r="C23" i="106"/>
  <c r="C20" i="106"/>
  <c r="C17" i="106"/>
  <c r="C15" i="106" s="1"/>
  <c r="C6" i="106"/>
  <c r="C326" i="105"/>
  <c r="C102" i="105"/>
  <c r="C99" i="105"/>
  <c r="C96" i="105"/>
  <c r="C93" i="105"/>
  <c r="C92" i="105"/>
  <c r="C85" i="105"/>
  <c r="C82" i="105"/>
  <c r="C76" i="105"/>
  <c r="C75" i="105"/>
  <c r="C68" i="105"/>
  <c r="C65" i="105"/>
  <c r="C62" i="105"/>
  <c r="C59" i="105"/>
  <c r="C58" i="105" s="1"/>
  <c r="C51" i="105"/>
  <c r="C48" i="105"/>
  <c r="C45" i="105"/>
  <c r="C42" i="105"/>
  <c r="C33" i="105"/>
  <c r="C31" i="105"/>
  <c r="C28" i="105"/>
  <c r="C23" i="105"/>
  <c r="C20" i="105" s="1"/>
  <c r="C17" i="105"/>
  <c r="C15" i="105"/>
  <c r="C14" i="105" s="1"/>
  <c r="C5" i="105" s="1"/>
  <c r="C6" i="105"/>
  <c r="C326" i="104"/>
  <c r="C102" i="104"/>
  <c r="C99" i="104"/>
  <c r="C96" i="104"/>
  <c r="C93" i="104"/>
  <c r="C92" i="104" s="1"/>
  <c r="C85" i="104"/>
  <c r="C82" i="104"/>
  <c r="C76" i="104"/>
  <c r="C75" i="104"/>
  <c r="C68" i="104"/>
  <c r="C65" i="104"/>
  <c r="C62" i="104"/>
  <c r="C59" i="104"/>
  <c r="C58" i="104" s="1"/>
  <c r="C51" i="104"/>
  <c r="C48" i="104"/>
  <c r="C45" i="104"/>
  <c r="C42" i="104"/>
  <c r="C41" i="104"/>
  <c r="C33" i="104"/>
  <c r="C31" i="104" s="1"/>
  <c r="C28" i="104"/>
  <c r="C23" i="104"/>
  <c r="C20" i="104" s="1"/>
  <c r="C17" i="104"/>
  <c r="C15" i="104" s="1"/>
  <c r="C14" i="104"/>
  <c r="C6" i="104"/>
  <c r="C5" i="104" s="1"/>
  <c r="C326" i="103"/>
  <c r="C102" i="103"/>
  <c r="C99" i="103"/>
  <c r="C96" i="103"/>
  <c r="C93" i="103"/>
  <c r="C92" i="103"/>
  <c r="C85" i="103"/>
  <c r="C82" i="103"/>
  <c r="C76" i="103"/>
  <c r="C75" i="103"/>
  <c r="C68" i="103"/>
  <c r="C65" i="103"/>
  <c r="C62" i="103"/>
  <c r="C59" i="103"/>
  <c r="C58" i="103"/>
  <c r="C51" i="103"/>
  <c r="C48" i="103"/>
  <c r="C45" i="103"/>
  <c r="C42" i="103"/>
  <c r="C41" i="103"/>
  <c r="C33" i="103"/>
  <c r="C31" i="103"/>
  <c r="C28" i="103"/>
  <c r="C23" i="103"/>
  <c r="C20" i="103" s="1"/>
  <c r="C17" i="103"/>
  <c r="C15" i="103" s="1"/>
  <c r="C6" i="103"/>
  <c r="C326" i="102"/>
  <c r="C102" i="102"/>
  <c r="C99" i="102"/>
  <c r="C96" i="102"/>
  <c r="C93" i="102"/>
  <c r="C92" i="102"/>
  <c r="C85" i="102"/>
  <c r="C82" i="102"/>
  <c r="C76" i="102"/>
  <c r="C75" i="102" s="1"/>
  <c r="C68" i="102"/>
  <c r="C65" i="102"/>
  <c r="C62" i="102"/>
  <c r="C59" i="102"/>
  <c r="C58" i="102" s="1"/>
  <c r="C51" i="102"/>
  <c r="C48" i="102"/>
  <c r="C45" i="102"/>
  <c r="C42" i="102"/>
  <c r="C41" i="102"/>
  <c r="C33" i="102"/>
  <c r="C31" i="102"/>
  <c r="C28" i="102"/>
  <c r="C23" i="102"/>
  <c r="C20" i="102"/>
  <c r="C14" i="102" s="1"/>
  <c r="C5" i="102" s="1"/>
  <c r="C17" i="102"/>
  <c r="C15" i="102"/>
  <c r="C6" i="102"/>
  <c r="C326" i="101"/>
  <c r="C102" i="101"/>
  <c r="C99" i="101"/>
  <c r="C96" i="101"/>
  <c r="C93" i="101"/>
  <c r="C92" i="101"/>
  <c r="C85" i="101"/>
  <c r="C82" i="101"/>
  <c r="C76" i="101"/>
  <c r="C75" i="101"/>
  <c r="C68" i="101"/>
  <c r="C65" i="101"/>
  <c r="C62" i="101"/>
  <c r="C59" i="101"/>
  <c r="C58" i="101" s="1"/>
  <c r="C51" i="101"/>
  <c r="C48" i="101"/>
  <c r="C45" i="101"/>
  <c r="C42" i="101"/>
  <c r="C41" i="101" s="1"/>
  <c r="C33" i="101"/>
  <c r="C31" i="101" s="1"/>
  <c r="C28" i="101"/>
  <c r="C23" i="101"/>
  <c r="C20" i="101"/>
  <c r="C17" i="101"/>
  <c r="C15" i="101"/>
  <c r="C14" i="101" s="1"/>
  <c r="C6" i="101"/>
  <c r="C5" i="101" s="1"/>
  <c r="C326" i="100"/>
  <c r="C102" i="100"/>
  <c r="C99" i="100"/>
  <c r="C96" i="100"/>
  <c r="C93" i="100"/>
  <c r="C85" i="100"/>
  <c r="C82" i="100"/>
  <c r="C76" i="100"/>
  <c r="C75" i="100"/>
  <c r="C68" i="100"/>
  <c r="C65" i="100"/>
  <c r="C62" i="100"/>
  <c r="C59" i="100"/>
  <c r="C51" i="100"/>
  <c r="C48" i="100"/>
  <c r="C45" i="100"/>
  <c r="C42" i="100"/>
  <c r="C41" i="100"/>
  <c r="C33" i="100"/>
  <c r="C31" i="100" s="1"/>
  <c r="C28" i="100"/>
  <c r="C23" i="100"/>
  <c r="C20" i="100" s="1"/>
  <c r="C17" i="100"/>
  <c r="C15" i="100" s="1"/>
  <c r="C6" i="100"/>
  <c r="C14" i="100"/>
  <c r="C326" i="99"/>
  <c r="C102" i="99"/>
  <c r="C99" i="99"/>
  <c r="C96" i="99"/>
  <c r="C93" i="99"/>
  <c r="C92" i="99" s="1"/>
  <c r="C85" i="99"/>
  <c r="C82" i="99"/>
  <c r="C76" i="99"/>
  <c r="C75" i="99"/>
  <c r="C68" i="99"/>
  <c r="C65" i="99"/>
  <c r="C62" i="99"/>
  <c r="C59" i="99"/>
  <c r="C58" i="99"/>
  <c r="C51" i="99"/>
  <c r="C48" i="99"/>
  <c r="C45" i="99"/>
  <c r="C42" i="99"/>
  <c r="C33" i="99"/>
  <c r="C31" i="99"/>
  <c r="C28" i="99"/>
  <c r="C23" i="99"/>
  <c r="C20" i="99"/>
  <c r="C14" i="99" s="1"/>
  <c r="C5" i="99" s="1"/>
  <c r="C17" i="99"/>
  <c r="C15" i="99"/>
  <c r="C6" i="99"/>
  <c r="C41" i="99"/>
  <c r="C326" i="98"/>
  <c r="C102" i="98"/>
  <c r="C99" i="98"/>
  <c r="C96" i="98"/>
  <c r="C93" i="98"/>
  <c r="C92" i="98"/>
  <c r="C85" i="98"/>
  <c r="C82" i="98"/>
  <c r="C76" i="98"/>
  <c r="C75" i="98" s="1"/>
  <c r="C68" i="98"/>
  <c r="C65" i="98"/>
  <c r="C62" i="98"/>
  <c r="C59" i="98"/>
  <c r="C58" i="98" s="1"/>
  <c r="C51" i="98"/>
  <c r="C48" i="98"/>
  <c r="C45" i="98"/>
  <c r="C42" i="98"/>
  <c r="C41" i="98"/>
  <c r="C33" i="98"/>
  <c r="C31" i="98"/>
  <c r="C28" i="98"/>
  <c r="C23" i="98"/>
  <c r="C20" i="98" s="1"/>
  <c r="C17" i="98"/>
  <c r="C15" i="98"/>
  <c r="C6" i="98"/>
  <c r="C326" i="97"/>
  <c r="C102" i="97"/>
  <c r="C99" i="97"/>
  <c r="C96" i="97"/>
  <c r="C93" i="97"/>
  <c r="C85" i="97"/>
  <c r="C82" i="97"/>
  <c r="C76" i="97"/>
  <c r="C75" i="97"/>
  <c r="C68" i="97"/>
  <c r="C65" i="97"/>
  <c r="C62" i="97"/>
  <c r="C59" i="97"/>
  <c r="C58" i="97"/>
  <c r="C51" i="97"/>
  <c r="C48" i="97"/>
  <c r="C45" i="97"/>
  <c r="C42" i="97"/>
  <c r="C41" i="97"/>
  <c r="C33" i="97"/>
  <c r="C31" i="97"/>
  <c r="C28" i="97"/>
  <c r="C23" i="97"/>
  <c r="C20" i="97"/>
  <c r="C17" i="97"/>
  <c r="C15" i="97"/>
  <c r="C14" i="97" s="1"/>
  <c r="C6" i="97"/>
  <c r="C5" i="97" s="1"/>
  <c r="C92" i="97"/>
  <c r="C326" i="96"/>
  <c r="C102" i="96"/>
  <c r="C99" i="96"/>
  <c r="C96" i="96"/>
  <c r="C93" i="96"/>
  <c r="C92" i="96" s="1"/>
  <c r="C85" i="96"/>
  <c r="C82" i="96"/>
  <c r="C76" i="96"/>
  <c r="C75" i="96"/>
  <c r="C68" i="96"/>
  <c r="C65" i="96"/>
  <c r="C62" i="96"/>
  <c r="C58" i="96" s="1"/>
  <c r="C59" i="96"/>
  <c r="C51" i="96"/>
  <c r="C48" i="96"/>
  <c r="C45" i="96"/>
  <c r="C42" i="96"/>
  <c r="C41" i="96"/>
  <c r="C33" i="96"/>
  <c r="C31" i="96" s="1"/>
  <c r="C28" i="96"/>
  <c r="C23" i="96"/>
  <c r="C20" i="96"/>
  <c r="C17" i="96"/>
  <c r="C15" i="96"/>
  <c r="C6" i="96"/>
  <c r="C14" i="96"/>
  <c r="C326" i="95"/>
  <c r="C102" i="95"/>
  <c r="C99" i="95"/>
  <c r="C96" i="95"/>
  <c r="C93" i="95"/>
  <c r="C92" i="95"/>
  <c r="C85" i="95"/>
  <c r="C82" i="95"/>
  <c r="C76" i="95"/>
  <c r="C75" i="95"/>
  <c r="C68" i="95"/>
  <c r="C65" i="95"/>
  <c r="C62" i="95"/>
  <c r="C59" i="95"/>
  <c r="C58" i="95" s="1"/>
  <c r="C51" i="95"/>
  <c r="C48" i="95"/>
  <c r="C45" i="95"/>
  <c r="C42" i="95"/>
  <c r="C41" i="95"/>
  <c r="C33" i="95"/>
  <c r="C31" i="95"/>
  <c r="C28" i="95"/>
  <c r="C23" i="95"/>
  <c r="C20" i="95" s="1"/>
  <c r="C14" i="95" s="1"/>
  <c r="C17" i="95"/>
  <c r="C15" i="95"/>
  <c r="C6" i="95"/>
  <c r="C5" i="95"/>
  <c r="C326" i="92"/>
  <c r="C102" i="92"/>
  <c r="C99" i="92"/>
  <c r="C96" i="92"/>
  <c r="C93" i="92"/>
  <c r="C92" i="92"/>
  <c r="C85" i="92"/>
  <c r="C82" i="92"/>
  <c r="C76" i="92"/>
  <c r="C75" i="92" s="1"/>
  <c r="C68" i="92"/>
  <c r="C65" i="92"/>
  <c r="C62" i="92"/>
  <c r="C59" i="92"/>
  <c r="C58" i="92"/>
  <c r="C51" i="92"/>
  <c r="C48" i="92"/>
  <c r="C45" i="92"/>
  <c r="C42" i="92"/>
  <c r="C41" i="92" s="1"/>
  <c r="C33" i="92"/>
  <c r="C31" i="92"/>
  <c r="C28" i="92"/>
  <c r="C23" i="92"/>
  <c r="C20" i="92"/>
  <c r="C17" i="92"/>
  <c r="C15" i="92" s="1"/>
  <c r="C14" i="92" s="1"/>
  <c r="C6" i="92"/>
  <c r="C5" i="92" s="1"/>
  <c r="C326" i="94"/>
  <c r="C102" i="94"/>
  <c r="C99" i="94"/>
  <c r="C96" i="94"/>
  <c r="C92" i="94" s="1"/>
  <c r="C93" i="94"/>
  <c r="C85" i="94"/>
  <c r="C82" i="94"/>
  <c r="C76" i="94"/>
  <c r="C75" i="94"/>
  <c r="C68" i="94"/>
  <c r="C65" i="94"/>
  <c r="C62" i="94"/>
  <c r="C59" i="94"/>
  <c r="C58" i="94" s="1"/>
  <c r="C51" i="94"/>
  <c r="C48" i="94"/>
  <c r="C45" i="94"/>
  <c r="C42" i="94"/>
  <c r="C41" i="94" s="1"/>
  <c r="C33" i="94"/>
  <c r="C31" i="94"/>
  <c r="C28" i="94"/>
  <c r="C23" i="94"/>
  <c r="C20" i="94"/>
  <c r="C17" i="94"/>
  <c r="C15" i="94"/>
  <c r="C14" i="94" s="1"/>
  <c r="C5" i="94" s="1"/>
  <c r="C6" i="94"/>
  <c r="C326" i="93"/>
  <c r="C102" i="93"/>
  <c r="C99" i="93"/>
  <c r="C96" i="93"/>
  <c r="C93" i="93"/>
  <c r="C92" i="93" s="1"/>
  <c r="C85" i="93"/>
  <c r="C82" i="93"/>
  <c r="C76" i="93"/>
  <c r="C75" i="93"/>
  <c r="C68" i="93"/>
  <c r="C65" i="93"/>
  <c r="C62" i="93"/>
  <c r="C59" i="93"/>
  <c r="C58" i="93" s="1"/>
  <c r="C51" i="93"/>
  <c r="C48" i="93"/>
  <c r="C45" i="93"/>
  <c r="C42" i="93"/>
  <c r="C41" i="93"/>
  <c r="C33" i="93"/>
  <c r="C31" i="93" s="1"/>
  <c r="C28" i="93"/>
  <c r="C23" i="93"/>
  <c r="C20" i="93"/>
  <c r="C17" i="93"/>
  <c r="C15" i="93"/>
  <c r="C14" i="93"/>
  <c r="C5" i="93"/>
  <c r="C6" i="93"/>
  <c r="C326" i="91"/>
  <c r="C102" i="91"/>
  <c r="C99" i="91"/>
  <c r="C96" i="91"/>
  <c r="C93" i="91"/>
  <c r="C92" i="91"/>
  <c r="C85" i="91"/>
  <c r="C82" i="91"/>
  <c r="C76" i="91"/>
  <c r="C75" i="91"/>
  <c r="C68" i="91"/>
  <c r="C65" i="91"/>
  <c r="C62" i="91"/>
  <c r="C59" i="91"/>
  <c r="C58" i="91"/>
  <c r="C51" i="91"/>
  <c r="C48" i="91"/>
  <c r="C45" i="91"/>
  <c r="C41" i="91" s="1"/>
  <c r="C42" i="91"/>
  <c r="C33" i="91"/>
  <c r="C31" i="91"/>
  <c r="C28" i="91"/>
  <c r="C23" i="91"/>
  <c r="C20" i="91"/>
  <c r="C17" i="91"/>
  <c r="C15" i="91" s="1"/>
  <c r="C14" i="91" s="1"/>
  <c r="C6" i="91"/>
  <c r="C5" i="91"/>
  <c r="C326" i="90"/>
  <c r="C102" i="90"/>
  <c r="C99" i="90"/>
  <c r="C96" i="90"/>
  <c r="C92" i="90" s="1"/>
  <c r="C93" i="90"/>
  <c r="C85" i="90"/>
  <c r="C82" i="90"/>
  <c r="C76" i="90"/>
  <c r="C75" i="90" s="1"/>
  <c r="C68" i="90"/>
  <c r="C65" i="90"/>
  <c r="C62" i="90"/>
  <c r="C59" i="90"/>
  <c r="C58" i="90"/>
  <c r="C51" i="90"/>
  <c r="C48" i="90"/>
  <c r="C45" i="90"/>
  <c r="C42" i="90"/>
  <c r="C41" i="90"/>
  <c r="C33" i="90"/>
  <c r="C31" i="90"/>
  <c r="C28" i="90"/>
  <c r="C23" i="90"/>
  <c r="C20" i="90"/>
  <c r="C17" i="90"/>
  <c r="C15" i="90" s="1"/>
  <c r="C14" i="90" s="1"/>
  <c r="C5" i="90" s="1"/>
  <c r="C6" i="90"/>
  <c r="C326" i="89"/>
  <c r="C102" i="89"/>
  <c r="C99" i="89"/>
  <c r="C96" i="89"/>
  <c r="C93" i="89"/>
  <c r="C92" i="89"/>
  <c r="C85" i="89"/>
  <c r="C82" i="89"/>
  <c r="C76" i="89"/>
  <c r="C75" i="89"/>
  <c r="C68" i="89"/>
  <c r="C65" i="89"/>
  <c r="C62" i="89"/>
  <c r="C59" i="89"/>
  <c r="C58" i="89" s="1"/>
  <c r="C51" i="89"/>
  <c r="C48" i="89"/>
  <c r="C45" i="89"/>
  <c r="C42" i="89"/>
  <c r="C33" i="89"/>
  <c r="C31" i="89"/>
  <c r="C28" i="89"/>
  <c r="C23" i="89"/>
  <c r="C20" i="89"/>
  <c r="C17" i="89"/>
  <c r="C15" i="89"/>
  <c r="C14" i="89" s="1"/>
  <c r="C5" i="89" s="1"/>
  <c r="C6" i="89"/>
  <c r="C326" i="88"/>
  <c r="C102" i="88"/>
  <c r="C99" i="88"/>
  <c r="C96" i="88"/>
  <c r="C93" i="88"/>
  <c r="C92" i="88" s="1"/>
  <c r="C85" i="88"/>
  <c r="C82" i="88"/>
  <c r="C76" i="88"/>
  <c r="C75" i="88"/>
  <c r="C68" i="88"/>
  <c r="C65" i="88"/>
  <c r="C62" i="88"/>
  <c r="C59" i="88"/>
  <c r="C58" i="88" s="1"/>
  <c r="C51" i="88"/>
  <c r="C48" i="88"/>
  <c r="C45" i="88"/>
  <c r="C42" i="88"/>
  <c r="C41" i="88"/>
  <c r="C33" i="88"/>
  <c r="C31" i="88" s="1"/>
  <c r="C28" i="88"/>
  <c r="C23" i="88"/>
  <c r="C20" i="88" s="1"/>
  <c r="C14" i="88" s="1"/>
  <c r="C17" i="88"/>
  <c r="C15" i="88"/>
  <c r="C6" i="88"/>
  <c r="C326" i="87"/>
  <c r="C102" i="87"/>
  <c r="C99" i="87"/>
  <c r="C96" i="87"/>
  <c r="C93" i="87"/>
  <c r="C92" i="87"/>
  <c r="C85" i="87"/>
  <c r="C82" i="87"/>
  <c r="C76" i="87"/>
  <c r="C75" i="87"/>
  <c r="C68" i="87"/>
  <c r="C65" i="87"/>
  <c r="C62" i="87"/>
  <c r="C59" i="87"/>
  <c r="C58" i="87" s="1"/>
  <c r="C51" i="87"/>
  <c r="C48" i="87"/>
  <c r="C45" i="87"/>
  <c r="C41" i="87" s="1"/>
  <c r="C42" i="87"/>
  <c r="C33" i="87"/>
  <c r="C31" i="87"/>
  <c r="C28" i="87"/>
  <c r="C23" i="87"/>
  <c r="C20" i="87" s="1"/>
  <c r="C17" i="87"/>
  <c r="C15" i="87" s="1"/>
  <c r="C14" i="87" s="1"/>
  <c r="C5" i="87" s="1"/>
  <c r="C6" i="87"/>
  <c r="C326" i="86"/>
  <c r="C102" i="86"/>
  <c r="C99" i="86"/>
  <c r="C96" i="86"/>
  <c r="C93" i="86"/>
  <c r="C92" i="86" s="1"/>
  <c r="C85" i="86"/>
  <c r="C82" i="86"/>
  <c r="C76" i="86"/>
  <c r="C75" i="86" s="1"/>
  <c r="C68" i="86"/>
  <c r="C65" i="86"/>
  <c r="C62" i="86"/>
  <c r="C59" i="86"/>
  <c r="C58" i="86"/>
  <c r="C51" i="86"/>
  <c r="C48" i="86"/>
  <c r="C45" i="86"/>
  <c r="C42" i="86"/>
  <c r="C41" i="86" s="1"/>
  <c r="C33" i="86"/>
  <c r="C31" i="86"/>
  <c r="C28" i="86"/>
  <c r="C23" i="86"/>
  <c r="C20" i="86"/>
  <c r="C17" i="86"/>
  <c r="C15" i="86"/>
  <c r="C6" i="86"/>
  <c r="C326" i="85"/>
  <c r="C102" i="85"/>
  <c r="C99" i="85"/>
  <c r="C96" i="85"/>
  <c r="C93" i="85"/>
  <c r="C92" i="85"/>
  <c r="C85" i="85"/>
  <c r="C82" i="85"/>
  <c r="C76" i="85"/>
  <c r="C75" i="85"/>
  <c r="C68" i="85"/>
  <c r="C65" i="85"/>
  <c r="C62" i="85"/>
  <c r="C59" i="85"/>
  <c r="C58" i="85" s="1"/>
  <c r="C51" i="85"/>
  <c r="C48" i="85"/>
  <c r="C45" i="85"/>
  <c r="C42" i="85"/>
  <c r="C41" i="85" s="1"/>
  <c r="C33" i="85"/>
  <c r="C31" i="85"/>
  <c r="C28" i="85"/>
  <c r="C23" i="85"/>
  <c r="C20" i="85"/>
  <c r="C17" i="85"/>
  <c r="C15" i="85"/>
  <c r="C14" i="85" s="1"/>
  <c r="C5" i="85" s="1"/>
  <c r="C6" i="85"/>
  <c r="C326" i="84"/>
  <c r="C102" i="84"/>
  <c r="C99" i="84"/>
  <c r="C96" i="84"/>
  <c r="C93" i="84"/>
  <c r="C92" i="84" s="1"/>
  <c r="C85" i="84"/>
  <c r="C82" i="84"/>
  <c r="C76" i="84"/>
  <c r="C75" i="84" s="1"/>
  <c r="C68" i="84"/>
  <c r="C65" i="84"/>
  <c r="C62" i="84"/>
  <c r="C59" i="84"/>
  <c r="C51" i="84"/>
  <c r="C48" i="84"/>
  <c r="C45" i="84"/>
  <c r="C42" i="84"/>
  <c r="C41" i="84"/>
  <c r="C33" i="84"/>
  <c r="C31" i="84"/>
  <c r="C28" i="84"/>
  <c r="C23" i="84"/>
  <c r="C20" i="84"/>
  <c r="C17" i="84"/>
  <c r="C15" i="84" s="1"/>
  <c r="C14" i="84" s="1"/>
  <c r="C6" i="84"/>
  <c r="C58" i="84"/>
  <c r="C326" i="83"/>
  <c r="C102" i="83"/>
  <c r="C99" i="83"/>
  <c r="C96" i="83"/>
  <c r="C93" i="83"/>
  <c r="C92" i="83"/>
  <c r="C85" i="83"/>
  <c r="C82" i="83"/>
  <c r="C76" i="83"/>
  <c r="C75" i="83"/>
  <c r="C68" i="83"/>
  <c r="C65" i="83"/>
  <c r="C62" i="83"/>
  <c r="C59" i="83"/>
  <c r="C58" i="83"/>
  <c r="C51" i="83"/>
  <c r="C48" i="83"/>
  <c r="C45" i="83"/>
  <c r="C42" i="83"/>
  <c r="C33" i="83"/>
  <c r="C31" i="83"/>
  <c r="C28" i="83"/>
  <c r="C23" i="83"/>
  <c r="C20" i="83" s="1"/>
  <c r="C17" i="83"/>
  <c r="C15" i="83"/>
  <c r="C6" i="83"/>
  <c r="C41" i="83"/>
  <c r="C326" i="82"/>
  <c r="C102" i="82"/>
  <c r="C99" i="82"/>
  <c r="C96" i="82"/>
  <c r="C93" i="82"/>
  <c r="C92" i="82" s="1"/>
  <c r="C85" i="82"/>
  <c r="C82" i="82"/>
  <c r="C76" i="82"/>
  <c r="C75" i="82" s="1"/>
  <c r="C68" i="82"/>
  <c r="C65" i="82"/>
  <c r="C62" i="82"/>
  <c r="C59" i="82"/>
  <c r="C58" i="82"/>
  <c r="C51" i="82"/>
  <c r="C48" i="82"/>
  <c r="C45" i="82"/>
  <c r="C42" i="82"/>
  <c r="C41" i="82" s="1"/>
  <c r="C33" i="82"/>
  <c r="C31" i="82" s="1"/>
  <c r="C28" i="82"/>
  <c r="C23" i="82"/>
  <c r="C20" i="82" s="1"/>
  <c r="C14" i="82" s="1"/>
  <c r="C5" i="82" s="1"/>
  <c r="C17" i="82"/>
  <c r="C15" i="82"/>
  <c r="C6" i="82"/>
  <c r="C326" i="81"/>
  <c r="C102" i="81"/>
  <c r="C99" i="81"/>
  <c r="C96" i="81"/>
  <c r="C93" i="81"/>
  <c r="C85" i="81"/>
  <c r="C82" i="81"/>
  <c r="C76" i="81"/>
  <c r="C75" i="81"/>
  <c r="C68" i="81"/>
  <c r="C65" i="81"/>
  <c r="C62" i="81"/>
  <c r="C59" i="81"/>
  <c r="C58" i="81"/>
  <c r="C51" i="81"/>
  <c r="C48" i="81"/>
  <c r="C45" i="81"/>
  <c r="C42" i="81"/>
  <c r="C41" i="81"/>
  <c r="C33" i="81"/>
  <c r="C31" i="81" s="1"/>
  <c r="C28" i="81"/>
  <c r="C23" i="81"/>
  <c r="C20" i="81"/>
  <c r="C17" i="81"/>
  <c r="C15" i="81"/>
  <c r="C14" i="81"/>
  <c r="C5" i="81" s="1"/>
  <c r="C6" i="81"/>
  <c r="C92" i="81"/>
  <c r="C326" i="80"/>
  <c r="C102" i="80"/>
  <c r="C99" i="80"/>
  <c r="C96" i="80"/>
  <c r="C93" i="80"/>
  <c r="C92" i="80" s="1"/>
  <c r="C85" i="80"/>
  <c r="C82" i="80"/>
  <c r="C76" i="80"/>
  <c r="C75" i="80"/>
  <c r="C68" i="80"/>
  <c r="C65" i="80"/>
  <c r="C62" i="80"/>
  <c r="C59" i="80"/>
  <c r="C58" i="80" s="1"/>
  <c r="C51" i="80"/>
  <c r="C48" i="80"/>
  <c r="C45" i="80"/>
  <c r="C42" i="80"/>
  <c r="C41" i="80"/>
  <c r="C33" i="80"/>
  <c r="C31" i="80" s="1"/>
  <c r="C28" i="80"/>
  <c r="C23" i="80"/>
  <c r="C20" i="80" s="1"/>
  <c r="C14" i="80" s="1"/>
  <c r="C17" i="80"/>
  <c r="C15" i="80"/>
  <c r="C6" i="80"/>
  <c r="C326" i="79"/>
  <c r="C102" i="79"/>
  <c r="C99" i="79"/>
  <c r="C96" i="79"/>
  <c r="C93" i="79"/>
  <c r="C85" i="79"/>
  <c r="C82" i="79"/>
  <c r="C76" i="79"/>
  <c r="C75" i="79" s="1"/>
  <c r="C68" i="79"/>
  <c r="C65" i="79"/>
  <c r="C62" i="79"/>
  <c r="C59" i="79"/>
  <c r="C58" i="79"/>
  <c r="C51" i="79"/>
  <c r="C48" i="79"/>
  <c r="C45" i="79"/>
  <c r="C41" i="79"/>
  <c r="C42" i="79"/>
  <c r="C33" i="79"/>
  <c r="C31" i="79"/>
  <c r="C28" i="79"/>
  <c r="C23" i="79"/>
  <c r="C20" i="79" s="1"/>
  <c r="C17" i="79"/>
  <c r="C15" i="79"/>
  <c r="C6" i="79"/>
  <c r="C92" i="79"/>
  <c r="C326" i="78"/>
  <c r="C102" i="78"/>
  <c r="C99" i="78"/>
  <c r="C96" i="78"/>
  <c r="C93" i="78"/>
  <c r="C92" i="78"/>
  <c r="C85" i="78"/>
  <c r="C82" i="78"/>
  <c r="C76" i="78"/>
  <c r="C75" i="78" s="1"/>
  <c r="C68" i="78"/>
  <c r="C65" i="78"/>
  <c r="C62" i="78"/>
  <c r="C59" i="78"/>
  <c r="C58" i="78" s="1"/>
  <c r="C51" i="78"/>
  <c r="C48" i="78"/>
  <c r="C45" i="78"/>
  <c r="C42" i="78"/>
  <c r="C41" i="78" s="1"/>
  <c r="C33" i="78"/>
  <c r="C31" i="78"/>
  <c r="C28" i="78"/>
  <c r="C23" i="78"/>
  <c r="C20" i="78"/>
  <c r="C14" i="78" s="1"/>
  <c r="C17" i="78"/>
  <c r="C15" i="78"/>
  <c r="C6" i="78"/>
  <c r="C326" i="77"/>
  <c r="C102" i="77"/>
  <c r="C99" i="77"/>
  <c r="C96" i="77"/>
  <c r="C93" i="77"/>
  <c r="C92" i="77"/>
  <c r="C85" i="77"/>
  <c r="C82" i="77"/>
  <c r="C76" i="77"/>
  <c r="C75" i="77"/>
  <c r="C68" i="77"/>
  <c r="C65" i="77"/>
  <c r="C62" i="77"/>
  <c r="C59" i="77"/>
  <c r="C51" i="77"/>
  <c r="C48" i="77"/>
  <c r="C45" i="77"/>
  <c r="C42" i="77"/>
  <c r="C41" i="77" s="1"/>
  <c r="C33" i="77"/>
  <c r="C31" i="77" s="1"/>
  <c r="C28" i="77"/>
  <c r="C23" i="77"/>
  <c r="C20" i="77"/>
  <c r="C17" i="77"/>
  <c r="C15" i="77" s="1"/>
  <c r="C14" i="77" s="1"/>
  <c r="C6" i="77"/>
  <c r="C58" i="77"/>
  <c r="C326" i="76"/>
  <c r="C102" i="76"/>
  <c r="C99" i="76"/>
  <c r="C96" i="76"/>
  <c r="C93" i="76"/>
  <c r="C85" i="76"/>
  <c r="C82" i="76"/>
  <c r="C76" i="76"/>
  <c r="C75" i="76" s="1"/>
  <c r="C68" i="76"/>
  <c r="C65" i="76"/>
  <c r="C62" i="76"/>
  <c r="C58" i="76" s="1"/>
  <c r="C59" i="76"/>
  <c r="C51" i="76"/>
  <c r="C48" i="76"/>
  <c r="C45" i="76"/>
  <c r="C42" i="76"/>
  <c r="C33" i="76"/>
  <c r="C31" i="76"/>
  <c r="C28" i="76"/>
  <c r="C23" i="76"/>
  <c r="C20" i="76"/>
  <c r="C17" i="76"/>
  <c r="C15" i="76" s="1"/>
  <c r="C6" i="76"/>
  <c r="C41" i="76"/>
  <c r="C14" i="76"/>
  <c r="C326" i="75"/>
  <c r="C102" i="75"/>
  <c r="C99" i="75"/>
  <c r="C96" i="75"/>
  <c r="C92" i="75" s="1"/>
  <c r="C93" i="75"/>
  <c r="C85" i="75"/>
  <c r="C82" i="75"/>
  <c r="C76" i="75"/>
  <c r="C75" i="75"/>
  <c r="C68" i="75"/>
  <c r="C65" i="75"/>
  <c r="C62" i="75"/>
  <c r="C59" i="75"/>
  <c r="C58" i="75"/>
  <c r="C51" i="75"/>
  <c r="C48" i="75"/>
  <c r="C45" i="75"/>
  <c r="C42" i="75"/>
  <c r="C41" i="75"/>
  <c r="C33" i="75"/>
  <c r="C31" i="75" s="1"/>
  <c r="C28" i="75"/>
  <c r="C23" i="75"/>
  <c r="C20" i="75" s="1"/>
  <c r="C14" i="75" s="1"/>
  <c r="C5" i="75" s="1"/>
  <c r="C17" i="75"/>
  <c r="C15" i="75"/>
  <c r="C6" i="75"/>
  <c r="C326" i="74"/>
  <c r="C102" i="74"/>
  <c r="C99" i="74"/>
  <c r="C96" i="74"/>
  <c r="C93" i="74"/>
  <c r="C85" i="74"/>
  <c r="C82" i="74"/>
  <c r="C76" i="74"/>
  <c r="C75" i="74"/>
  <c r="C68" i="74"/>
  <c r="C65" i="74"/>
  <c r="C62" i="74"/>
  <c r="C59" i="74"/>
  <c r="C58" i="74"/>
  <c r="C51" i="74"/>
  <c r="C48" i="74"/>
  <c r="C45" i="74"/>
  <c r="C41" i="74" s="1"/>
  <c r="C42" i="74"/>
  <c r="C33" i="74"/>
  <c r="C31" i="74"/>
  <c r="C28" i="74"/>
  <c r="C23" i="74"/>
  <c r="C20" i="74" s="1"/>
  <c r="C17" i="74"/>
  <c r="C15" i="74" s="1"/>
  <c r="C14" i="74" s="1"/>
  <c r="C5" i="74" s="1"/>
  <c r="C6" i="74"/>
  <c r="C92" i="74"/>
  <c r="C326" i="73"/>
  <c r="C102" i="73"/>
  <c r="C99" i="73"/>
  <c r="C96" i="73"/>
  <c r="C92" i="73" s="1"/>
  <c r="C93" i="73"/>
  <c r="C85" i="73"/>
  <c r="C82" i="73"/>
  <c r="C76" i="73"/>
  <c r="C75" i="73"/>
  <c r="C68" i="73"/>
  <c r="C65" i="73"/>
  <c r="C62" i="73"/>
  <c r="C59" i="73"/>
  <c r="C58" i="73" s="1"/>
  <c r="C51" i="73"/>
  <c r="C48" i="73"/>
  <c r="C45" i="73"/>
  <c r="C42" i="73"/>
  <c r="C41" i="73" s="1"/>
  <c r="C33" i="73"/>
  <c r="C31" i="73" s="1"/>
  <c r="C28" i="73"/>
  <c r="C23" i="73"/>
  <c r="C20" i="73" s="1"/>
  <c r="C17" i="73"/>
  <c r="C15" i="73" s="1"/>
  <c r="C14" i="73" s="1"/>
  <c r="C6" i="73"/>
  <c r="C326" i="72"/>
  <c r="C102" i="72"/>
  <c r="C99" i="72"/>
  <c r="C96" i="72"/>
  <c r="C93" i="72"/>
  <c r="C92" i="72" s="1"/>
  <c r="C85" i="72"/>
  <c r="C82" i="72"/>
  <c r="C76" i="72"/>
  <c r="C75" i="72"/>
  <c r="C68" i="72"/>
  <c r="C65" i="72"/>
  <c r="C62" i="72"/>
  <c r="C58" i="72" s="1"/>
  <c r="C59" i="72"/>
  <c r="C51" i="72"/>
  <c r="C48" i="72"/>
  <c r="C45" i="72"/>
  <c r="C42" i="72"/>
  <c r="C33" i="72"/>
  <c r="C31" i="72"/>
  <c r="C28" i="72"/>
  <c r="C23" i="72"/>
  <c r="C20" i="72" s="1"/>
  <c r="C14" i="72" s="1"/>
  <c r="C5" i="72" s="1"/>
  <c r="C17" i="72"/>
  <c r="C15" i="72"/>
  <c r="C6" i="72"/>
  <c r="C41" i="72"/>
  <c r="C326" i="71"/>
  <c r="C102" i="71"/>
  <c r="C99" i="71"/>
  <c r="C96" i="71"/>
  <c r="C93" i="71"/>
  <c r="C92" i="71"/>
  <c r="C85" i="71"/>
  <c r="C82" i="71"/>
  <c r="C76" i="71"/>
  <c r="C75" i="71" s="1"/>
  <c r="C68" i="71"/>
  <c r="C65" i="71"/>
  <c r="C62" i="71"/>
  <c r="C59" i="71"/>
  <c r="C58" i="71"/>
  <c r="C51" i="71"/>
  <c r="C48" i="71"/>
  <c r="C45" i="71"/>
  <c r="C42" i="71"/>
  <c r="C41" i="71"/>
  <c r="C33" i="71"/>
  <c r="C31" i="71"/>
  <c r="C28" i="71"/>
  <c r="C23" i="71"/>
  <c r="C20" i="71" s="1"/>
  <c r="C17" i="71"/>
  <c r="C15" i="71" s="1"/>
  <c r="C14" i="71" s="1"/>
  <c r="C6" i="71"/>
  <c r="C5" i="71"/>
  <c r="C326" i="70"/>
  <c r="C102" i="70"/>
  <c r="C99" i="70"/>
  <c r="C96" i="70"/>
  <c r="C93" i="70"/>
  <c r="C92" i="70"/>
  <c r="C85" i="70"/>
  <c r="C82" i="70"/>
  <c r="C76" i="70"/>
  <c r="C75" i="70" s="1"/>
  <c r="C68" i="70"/>
  <c r="C65" i="70"/>
  <c r="C62" i="70"/>
  <c r="C59" i="70"/>
  <c r="C58" i="70" s="1"/>
  <c r="C51" i="70"/>
  <c r="C48" i="70"/>
  <c r="C45" i="70"/>
  <c r="C42" i="70"/>
  <c r="C41" i="70" s="1"/>
  <c r="C33" i="70"/>
  <c r="C31" i="70"/>
  <c r="C28" i="70"/>
  <c r="C23" i="70"/>
  <c r="C20" i="70"/>
  <c r="C17" i="70"/>
  <c r="C15" i="70" s="1"/>
  <c r="C14" i="70" s="1"/>
  <c r="C5" i="70" s="1"/>
  <c r="C6" i="70"/>
  <c r="C326" i="69"/>
  <c r="C102" i="69"/>
  <c r="C99" i="69"/>
  <c r="C96" i="69"/>
  <c r="C93" i="69"/>
  <c r="C85" i="69"/>
  <c r="C82" i="69"/>
  <c r="C76" i="69"/>
  <c r="C75" i="69" s="1"/>
  <c r="C68" i="69"/>
  <c r="C65" i="69"/>
  <c r="C62" i="69"/>
  <c r="C59" i="69"/>
  <c r="C58" i="69" s="1"/>
  <c r="C51" i="69"/>
  <c r="C48" i="69"/>
  <c r="C45" i="69"/>
  <c r="C42" i="69"/>
  <c r="C41" i="69"/>
  <c r="C33" i="69"/>
  <c r="C31" i="69" s="1"/>
  <c r="C28" i="69"/>
  <c r="C23" i="69"/>
  <c r="C20" i="69"/>
  <c r="C17" i="69"/>
  <c r="C15" i="69"/>
  <c r="C14" i="69"/>
  <c r="C6" i="69"/>
  <c r="C5" i="69" s="1"/>
  <c r="C92" i="69"/>
  <c r="C326" i="68"/>
  <c r="C102" i="68"/>
  <c r="C99" i="68"/>
  <c r="C96" i="68"/>
  <c r="C93" i="68"/>
  <c r="C85" i="68"/>
  <c r="C82" i="68"/>
  <c r="C76" i="68"/>
  <c r="C75" i="68" s="1"/>
  <c r="C68" i="68"/>
  <c r="C65" i="68"/>
  <c r="C62" i="68"/>
  <c r="C59" i="68"/>
  <c r="C58" i="68" s="1"/>
  <c r="C51" i="68"/>
  <c r="C48" i="68"/>
  <c r="C45" i="68"/>
  <c r="C42" i="68"/>
  <c r="C33" i="68"/>
  <c r="C31" i="68"/>
  <c r="C28" i="68"/>
  <c r="C23" i="68"/>
  <c r="C20" i="68" s="1"/>
  <c r="C17" i="68"/>
  <c r="C15" i="68" s="1"/>
  <c r="C14" i="68" s="1"/>
  <c r="C6" i="68"/>
  <c r="C5" i="68" s="1"/>
  <c r="C92" i="68"/>
  <c r="C41" i="68"/>
  <c r="C326" i="67"/>
  <c r="C102" i="67"/>
  <c r="C99" i="67"/>
  <c r="C96" i="67"/>
  <c r="C92" i="67" s="1"/>
  <c r="C93" i="67"/>
  <c r="C85" i="67"/>
  <c r="C82" i="67"/>
  <c r="C76" i="67"/>
  <c r="C75" i="67"/>
  <c r="C68" i="67"/>
  <c r="C65" i="67"/>
  <c r="C62" i="67"/>
  <c r="C59" i="67"/>
  <c r="C51" i="67"/>
  <c r="C48" i="67"/>
  <c r="C45" i="67"/>
  <c r="C42" i="67"/>
  <c r="C41" i="67"/>
  <c r="C33" i="67"/>
  <c r="C31" i="67"/>
  <c r="C28" i="67"/>
  <c r="C23" i="67"/>
  <c r="C20" i="67"/>
  <c r="C14" i="67" s="1"/>
  <c r="C5" i="67" s="1"/>
  <c r="C17" i="67"/>
  <c r="C15" i="67"/>
  <c r="C6" i="67"/>
  <c r="C58" i="67"/>
  <c r="C326" i="66"/>
  <c r="C102" i="66"/>
  <c r="C99" i="66"/>
  <c r="C96" i="66"/>
  <c r="C93" i="66"/>
  <c r="C85" i="66"/>
  <c r="C82" i="66"/>
  <c r="C76" i="66"/>
  <c r="C75" i="66"/>
  <c r="C68" i="66"/>
  <c r="C65" i="66"/>
  <c r="C62" i="66"/>
  <c r="C59" i="66"/>
  <c r="C58" i="66"/>
  <c r="C51" i="66"/>
  <c r="C48" i="66"/>
  <c r="C45" i="66"/>
  <c r="C42" i="66"/>
  <c r="C41" i="66" s="1"/>
  <c r="C33" i="66"/>
  <c r="C31" i="66" s="1"/>
  <c r="C28" i="66"/>
  <c r="C23" i="66"/>
  <c r="C20" i="66"/>
  <c r="C17" i="66"/>
  <c r="C15" i="66" s="1"/>
  <c r="C6" i="66"/>
  <c r="C92" i="66"/>
  <c r="C326" i="65"/>
  <c r="C102" i="65"/>
  <c r="C99" i="65"/>
  <c r="C96" i="65"/>
  <c r="C93" i="65"/>
  <c r="C85" i="65"/>
  <c r="C82" i="65"/>
  <c r="C76" i="65"/>
  <c r="C75" i="65" s="1"/>
  <c r="C68" i="65"/>
  <c r="C65" i="65"/>
  <c r="C62" i="65"/>
  <c r="C59" i="65"/>
  <c r="C58" i="65"/>
  <c r="C51" i="65"/>
  <c r="C48" i="65"/>
  <c r="C45" i="65"/>
  <c r="C42" i="65"/>
  <c r="C41" i="65"/>
  <c r="C33" i="65"/>
  <c r="C31" i="65" s="1"/>
  <c r="C28" i="65"/>
  <c r="C23" i="65"/>
  <c r="C20" i="65"/>
  <c r="C17" i="65"/>
  <c r="C15" i="65"/>
  <c r="C14" i="65" s="1"/>
  <c r="C6" i="65"/>
  <c r="C5" i="65" s="1"/>
  <c r="C92" i="65"/>
  <c r="C326" i="64"/>
  <c r="C102" i="64"/>
  <c r="C99" i="64"/>
  <c r="C96" i="64"/>
  <c r="C93" i="64"/>
  <c r="C92" i="64" s="1"/>
  <c r="C85" i="64"/>
  <c r="C82" i="64"/>
  <c r="C76" i="64"/>
  <c r="C75" i="64"/>
  <c r="C68" i="64"/>
  <c r="C65" i="64"/>
  <c r="C62" i="64"/>
  <c r="C59" i="64"/>
  <c r="C58" i="64" s="1"/>
  <c r="C51" i="64"/>
  <c r="C48" i="64"/>
  <c r="C45" i="64"/>
  <c r="C41" i="64" s="1"/>
  <c r="C42" i="64"/>
  <c r="C33" i="64"/>
  <c r="C31" i="64" s="1"/>
  <c r="C28" i="64"/>
  <c r="C23" i="64"/>
  <c r="C20" i="64"/>
  <c r="C17" i="64"/>
  <c r="C15" i="64" s="1"/>
  <c r="C6" i="64"/>
  <c r="C5" i="64" s="1"/>
  <c r="C14" i="64"/>
  <c r="C326" i="63"/>
  <c r="C102" i="63"/>
  <c r="C99" i="63"/>
  <c r="C96" i="63"/>
  <c r="C93" i="63"/>
  <c r="C92" i="63"/>
  <c r="C85" i="63"/>
  <c r="C82" i="63"/>
  <c r="C76" i="63"/>
  <c r="C75" i="63" s="1"/>
  <c r="C68" i="63"/>
  <c r="C65" i="63"/>
  <c r="C62" i="63"/>
  <c r="C59" i="63"/>
  <c r="C58" i="63"/>
  <c r="C51" i="63"/>
  <c r="C48" i="63"/>
  <c r="C45" i="63"/>
  <c r="C42" i="63"/>
  <c r="C41" i="63"/>
  <c r="C33" i="63"/>
  <c r="C31" i="63"/>
  <c r="C28" i="63"/>
  <c r="C23" i="63"/>
  <c r="C20" i="63" s="1"/>
  <c r="C17" i="63"/>
  <c r="C15" i="63" s="1"/>
  <c r="C14" i="63" s="1"/>
  <c r="C5" i="63" s="1"/>
  <c r="C6" i="63"/>
  <c r="C326" i="62"/>
  <c r="C102" i="62"/>
  <c r="C99" i="62"/>
  <c r="C96" i="62"/>
  <c r="C93" i="62"/>
  <c r="C92" i="62"/>
  <c r="C85" i="62"/>
  <c r="C82" i="62"/>
  <c r="C76" i="62"/>
  <c r="C75" i="62" s="1"/>
  <c r="C68" i="62"/>
  <c r="C65" i="62"/>
  <c r="C62" i="62"/>
  <c r="C59" i="62"/>
  <c r="C58" i="62" s="1"/>
  <c r="C51" i="62"/>
  <c r="C48" i="62"/>
  <c r="C45" i="62"/>
  <c r="C42" i="62"/>
  <c r="C41" i="62"/>
  <c r="C33" i="62"/>
  <c r="C31" i="62"/>
  <c r="C28" i="62"/>
  <c r="C23" i="62"/>
  <c r="C20" i="62" s="1"/>
  <c r="C17" i="62"/>
  <c r="C15" i="62" s="1"/>
  <c r="C6" i="62"/>
  <c r="C326" i="61"/>
  <c r="C102" i="61"/>
  <c r="C99" i="61"/>
  <c r="C96" i="61"/>
  <c r="C93" i="61"/>
  <c r="C92" i="61"/>
  <c r="C85" i="61"/>
  <c r="C82" i="61"/>
  <c r="C76" i="61"/>
  <c r="C75" i="61"/>
  <c r="C68" i="61"/>
  <c r="C65" i="61"/>
  <c r="C62" i="61"/>
  <c r="C59" i="61"/>
  <c r="C58" i="61" s="1"/>
  <c r="C51" i="61"/>
  <c r="C48" i="61"/>
  <c r="C45" i="61"/>
  <c r="C42" i="61"/>
  <c r="C41" i="61" s="1"/>
  <c r="C33" i="61"/>
  <c r="C31" i="61"/>
  <c r="C28" i="61"/>
  <c r="C23" i="61"/>
  <c r="C20" i="61" s="1"/>
  <c r="C17" i="61"/>
  <c r="C15" i="61"/>
  <c r="C6" i="61"/>
  <c r="C14" i="61"/>
  <c r="C5" i="61"/>
  <c r="C326" i="60"/>
  <c r="C102" i="60"/>
  <c r="C99" i="60"/>
  <c r="C96" i="60"/>
  <c r="C93" i="60"/>
  <c r="C92" i="60" s="1"/>
  <c r="C85" i="60"/>
  <c r="C82" i="60"/>
  <c r="C76" i="60"/>
  <c r="C75" i="60"/>
  <c r="C68" i="60"/>
  <c r="C65" i="60"/>
  <c r="C62" i="60"/>
  <c r="C59" i="60"/>
  <c r="C58" i="60"/>
  <c r="C51" i="60"/>
  <c r="C48" i="60"/>
  <c r="C45" i="60"/>
  <c r="C41" i="60" s="1"/>
  <c r="C42" i="60"/>
  <c r="C33" i="60"/>
  <c r="C31" i="60"/>
  <c r="C28" i="60"/>
  <c r="C23" i="60"/>
  <c r="C20" i="60"/>
  <c r="C17" i="60"/>
  <c r="C15" i="60" s="1"/>
  <c r="C14" i="60" s="1"/>
  <c r="C5" i="60" s="1"/>
  <c r="C6" i="60"/>
  <c r="C326" i="59"/>
  <c r="C102" i="59"/>
  <c r="C99" i="59"/>
  <c r="C96" i="59"/>
  <c r="C93" i="59"/>
  <c r="C92" i="59"/>
  <c r="C85" i="59"/>
  <c r="C82" i="59"/>
  <c r="C76" i="59"/>
  <c r="C75" i="59"/>
  <c r="C68" i="59"/>
  <c r="C65" i="59"/>
  <c r="C62" i="59"/>
  <c r="C59" i="59"/>
  <c r="C58" i="59" s="1"/>
  <c r="C51" i="59"/>
  <c r="C48" i="59"/>
  <c r="C45" i="59"/>
  <c r="C42" i="59"/>
  <c r="C41" i="59" s="1"/>
  <c r="C33" i="59"/>
  <c r="C31" i="59"/>
  <c r="C28" i="59"/>
  <c r="C23" i="59"/>
  <c r="C20" i="59"/>
  <c r="C17" i="59"/>
  <c r="C15" i="59"/>
  <c r="C14" i="59" s="1"/>
  <c r="C6" i="59"/>
  <c r="C5" i="59" s="1"/>
  <c r="C326" i="58"/>
  <c r="C102" i="58"/>
  <c r="C99" i="58"/>
  <c r="C96" i="58"/>
  <c r="C93" i="58"/>
  <c r="C92" i="58" s="1"/>
  <c r="C85" i="58"/>
  <c r="C82" i="58"/>
  <c r="C76" i="58"/>
  <c r="C75" i="58" s="1"/>
  <c r="C68" i="58"/>
  <c r="C65" i="58"/>
  <c r="C62" i="58"/>
  <c r="C59" i="58"/>
  <c r="C58" i="58" s="1"/>
  <c r="C51" i="58"/>
  <c r="C48" i="58"/>
  <c r="C45" i="58"/>
  <c r="C42" i="58"/>
  <c r="C41" i="58"/>
  <c r="C33" i="58"/>
  <c r="C31" i="58"/>
  <c r="C28" i="58"/>
  <c r="C23" i="58"/>
  <c r="C20" i="58"/>
  <c r="C17" i="58"/>
  <c r="C15" i="58"/>
  <c r="C6" i="58"/>
  <c r="C5" i="58" s="1"/>
  <c r="C14" i="58"/>
  <c r="C326" i="57"/>
  <c r="C102" i="57"/>
  <c r="C99" i="57"/>
  <c r="C96" i="57"/>
  <c r="C93" i="57"/>
  <c r="C92" i="57"/>
  <c r="C85" i="57"/>
  <c r="C82" i="57"/>
  <c r="C76" i="57"/>
  <c r="C75" i="57"/>
  <c r="C68" i="57"/>
  <c r="C65" i="57"/>
  <c r="C62" i="57"/>
  <c r="C59" i="57"/>
  <c r="C58" i="57"/>
  <c r="C51" i="57"/>
  <c r="C48" i="57"/>
  <c r="C45" i="57"/>
  <c r="C42" i="57"/>
  <c r="C41" i="57"/>
  <c r="C33" i="57"/>
  <c r="C31" i="57"/>
  <c r="C28" i="57"/>
  <c r="C23" i="57"/>
  <c r="C20" i="57"/>
  <c r="C17" i="57"/>
  <c r="C15" i="57" s="1"/>
  <c r="C14" i="57" s="1"/>
  <c r="C5" i="57" s="1"/>
  <c r="C6" i="57"/>
  <c r="C326" i="56"/>
  <c r="C102" i="56"/>
  <c r="C99" i="56"/>
  <c r="C96" i="56"/>
  <c r="C93" i="56"/>
  <c r="C92" i="56"/>
  <c r="C85" i="56"/>
  <c r="C82" i="56"/>
  <c r="C76" i="56"/>
  <c r="C75" i="56" s="1"/>
  <c r="C68" i="56"/>
  <c r="C65" i="56"/>
  <c r="C62" i="56"/>
  <c r="C59" i="56"/>
  <c r="C58" i="56"/>
  <c r="C51" i="56"/>
  <c r="C48" i="56"/>
  <c r="C45" i="56"/>
  <c r="C42" i="56"/>
  <c r="C33" i="56"/>
  <c r="C31" i="56" s="1"/>
  <c r="C28" i="56"/>
  <c r="C23" i="56"/>
  <c r="C20" i="56"/>
  <c r="C17" i="56"/>
  <c r="C15" i="56" s="1"/>
  <c r="C14" i="56" s="1"/>
  <c r="C5" i="56" s="1"/>
  <c r="C6" i="56"/>
  <c r="C41" i="56"/>
  <c r="C326" i="55"/>
  <c r="C102" i="55"/>
  <c r="C99" i="55"/>
  <c r="C96" i="55"/>
  <c r="C93" i="55"/>
  <c r="C92" i="55"/>
  <c r="C85" i="55"/>
  <c r="C82" i="55"/>
  <c r="C76" i="55"/>
  <c r="C75" i="55"/>
  <c r="C68" i="55"/>
  <c r="C65" i="55"/>
  <c r="C62" i="55"/>
  <c r="C59" i="55"/>
  <c r="C58" i="55" s="1"/>
  <c r="C51" i="55"/>
  <c r="C48" i="55"/>
  <c r="C45" i="55"/>
  <c r="C42" i="55"/>
  <c r="C41" i="55" s="1"/>
  <c r="C33" i="55"/>
  <c r="C31" i="55"/>
  <c r="C28" i="55"/>
  <c r="C23" i="55"/>
  <c r="C20" i="55"/>
  <c r="C17" i="55"/>
  <c r="C15" i="55"/>
  <c r="C14" i="55" s="1"/>
  <c r="C5" i="55" s="1"/>
  <c r="C6" i="55"/>
  <c r="C326" i="54"/>
  <c r="C102" i="54"/>
  <c r="C99" i="54"/>
  <c r="C96" i="54"/>
  <c r="C93" i="54"/>
  <c r="C92" i="54" s="1"/>
  <c r="C85" i="54"/>
  <c r="C82" i="54"/>
  <c r="C76" i="54"/>
  <c r="C75" i="54"/>
  <c r="C68" i="54"/>
  <c r="C65" i="54"/>
  <c r="C62" i="54"/>
  <c r="C58" i="54" s="1"/>
  <c r="C59" i="54"/>
  <c r="C51" i="54"/>
  <c r="C48" i="54"/>
  <c r="C45" i="54"/>
  <c r="C42" i="54"/>
  <c r="C33" i="54"/>
  <c r="C31" i="54"/>
  <c r="C28" i="54"/>
  <c r="C23" i="54"/>
  <c r="C20" i="54"/>
  <c r="C17" i="54"/>
  <c r="C15" i="54"/>
  <c r="C14" i="54"/>
  <c r="C6" i="54"/>
  <c r="C5" i="54" s="1"/>
  <c r="C41" i="54"/>
  <c r="C33" i="53"/>
  <c r="C31" i="53"/>
  <c r="C326" i="53"/>
  <c r="C102" i="53"/>
  <c r="C99" i="53"/>
  <c r="C96" i="53"/>
  <c r="C93" i="53"/>
  <c r="C92" i="53" s="1"/>
  <c r="C85" i="53"/>
  <c r="C82" i="53"/>
  <c r="C76" i="53"/>
  <c r="C75" i="53"/>
  <c r="C68" i="53"/>
  <c r="C65" i="53"/>
  <c r="C62" i="53"/>
  <c r="C58" i="53" s="1"/>
  <c r="C59" i="53"/>
  <c r="C51" i="53"/>
  <c r="C48" i="53"/>
  <c r="C45" i="53"/>
  <c r="C42" i="53"/>
  <c r="C28" i="53"/>
  <c r="C23" i="53"/>
  <c r="C20" i="53" s="1"/>
  <c r="C17" i="53"/>
  <c r="C15" i="53"/>
  <c r="C6" i="53"/>
  <c r="C41" i="53"/>
  <c r="C33" i="52"/>
  <c r="C31" i="52" s="1"/>
  <c r="C326" i="52"/>
  <c r="C102" i="52"/>
  <c r="C99" i="52"/>
  <c r="C96" i="52"/>
  <c r="C93" i="52"/>
  <c r="C92" i="52"/>
  <c r="C85" i="52"/>
  <c r="C82" i="52"/>
  <c r="C76" i="52"/>
  <c r="C75" i="52"/>
  <c r="C68" i="52"/>
  <c r="C65" i="52"/>
  <c r="C62" i="52"/>
  <c r="C59" i="52"/>
  <c r="C58" i="52" s="1"/>
  <c r="C51" i="52"/>
  <c r="C48" i="52"/>
  <c r="C45" i="52"/>
  <c r="C42" i="52"/>
  <c r="C41" i="52"/>
  <c r="C28" i="52"/>
  <c r="C23" i="52"/>
  <c r="C20" i="52"/>
  <c r="C17" i="52"/>
  <c r="C15" i="52" s="1"/>
  <c r="C14" i="52" s="1"/>
  <c r="C6" i="52"/>
  <c r="C326" i="51"/>
  <c r="C102" i="51"/>
  <c r="C99" i="51"/>
  <c r="C96" i="51"/>
  <c r="C93" i="51"/>
  <c r="C85" i="51"/>
  <c r="C82" i="51"/>
  <c r="C76" i="51"/>
  <c r="C75" i="51"/>
  <c r="C68" i="51"/>
  <c r="C65" i="51"/>
  <c r="C62" i="51"/>
  <c r="C59" i="51"/>
  <c r="C58" i="51"/>
  <c r="C51" i="51"/>
  <c r="C48" i="51"/>
  <c r="C45" i="51"/>
  <c r="C42" i="51"/>
  <c r="C41" i="51"/>
  <c r="C33" i="51"/>
  <c r="C31" i="51"/>
  <c r="C28" i="51"/>
  <c r="C23" i="51"/>
  <c r="C20" i="51"/>
  <c r="C17" i="51"/>
  <c r="C15" i="51"/>
  <c r="C14" i="51" s="1"/>
  <c r="C6" i="51"/>
  <c r="C5" i="51" s="1"/>
  <c r="C326" i="50"/>
  <c r="C309" i="50"/>
  <c r="C102" i="50"/>
  <c r="C99" i="50"/>
  <c r="C96" i="50"/>
  <c r="C93" i="50"/>
  <c r="C92" i="50"/>
  <c r="C85" i="50"/>
  <c r="C82" i="50"/>
  <c r="C76" i="50"/>
  <c r="C75" i="50"/>
  <c r="C68" i="50"/>
  <c r="C65" i="50"/>
  <c r="C62" i="50"/>
  <c r="C59" i="50"/>
  <c r="C58" i="50"/>
  <c r="C51" i="50"/>
  <c r="C48" i="50"/>
  <c r="C45" i="50"/>
  <c r="C42" i="50"/>
  <c r="C41" i="50"/>
  <c r="C33" i="50"/>
  <c r="C31" i="50"/>
  <c r="C28" i="50"/>
  <c r="C23" i="50"/>
  <c r="C20" i="50"/>
  <c r="C17" i="50"/>
  <c r="C15" i="50" s="1"/>
  <c r="C14" i="50" s="1"/>
  <c r="C6" i="50"/>
  <c r="C5" i="50" s="1"/>
  <c r="C326" i="49"/>
  <c r="C102" i="49"/>
  <c r="C99" i="49"/>
  <c r="C96" i="49"/>
  <c r="C93" i="49"/>
  <c r="C92" i="49" s="1"/>
  <c r="C85" i="49"/>
  <c r="C82" i="49"/>
  <c r="C76" i="49"/>
  <c r="C75" i="49"/>
  <c r="C68" i="49"/>
  <c r="C65" i="49"/>
  <c r="C62" i="49"/>
  <c r="C59" i="49"/>
  <c r="C51" i="49"/>
  <c r="C48" i="49"/>
  <c r="C45" i="49"/>
  <c r="C42" i="49"/>
  <c r="C41" i="49" s="1"/>
  <c r="C33" i="49"/>
  <c r="C31" i="49"/>
  <c r="C28" i="49"/>
  <c r="C23" i="49"/>
  <c r="C20" i="49"/>
  <c r="C17" i="49"/>
  <c r="C15" i="49"/>
  <c r="C14" i="49" s="1"/>
  <c r="C5" i="49" s="1"/>
  <c r="C6" i="49"/>
  <c r="C92" i="51"/>
  <c r="C58" i="49"/>
  <c r="C6" i="32"/>
  <c r="C6" i="38"/>
  <c r="C6" i="44"/>
  <c r="C33" i="47"/>
  <c r="C31" i="47"/>
  <c r="C326" i="36"/>
  <c r="C102" i="36"/>
  <c r="C99" i="36"/>
  <c r="C96" i="36"/>
  <c r="C93" i="36"/>
  <c r="C85" i="36"/>
  <c r="C82" i="36"/>
  <c r="C79" i="36"/>
  <c r="C76" i="36"/>
  <c r="C75" i="36" s="1"/>
  <c r="C68" i="36"/>
  <c r="C65" i="36"/>
  <c r="C62" i="36"/>
  <c r="C59" i="36"/>
  <c r="C51" i="36"/>
  <c r="C48" i="36"/>
  <c r="C45" i="36"/>
  <c r="C42" i="36"/>
  <c r="C41" i="36" s="1"/>
  <c r="C33" i="36"/>
  <c r="C31" i="36"/>
  <c r="C28" i="36"/>
  <c r="C23" i="36"/>
  <c r="C20" i="36"/>
  <c r="C17" i="36"/>
  <c r="C15" i="36"/>
  <c r="C6" i="36"/>
  <c r="C326" i="37"/>
  <c r="C102" i="37"/>
  <c r="C99" i="37"/>
  <c r="C96" i="37"/>
  <c r="C93" i="37"/>
  <c r="C85" i="37"/>
  <c r="C82" i="37"/>
  <c r="C79" i="37"/>
  <c r="C76" i="37"/>
  <c r="C75" i="37"/>
  <c r="C68" i="37"/>
  <c r="C65" i="37"/>
  <c r="C62" i="37"/>
  <c r="C58" i="37" s="1"/>
  <c r="C59" i="37"/>
  <c r="C51" i="37"/>
  <c r="C48" i="37"/>
  <c r="C45" i="37"/>
  <c r="C41" i="37" s="1"/>
  <c r="C42" i="37"/>
  <c r="C33" i="37"/>
  <c r="C31" i="37" s="1"/>
  <c r="C28" i="37"/>
  <c r="C23" i="37"/>
  <c r="C20" i="37"/>
  <c r="C17" i="37"/>
  <c r="C15" i="37" s="1"/>
  <c r="C14" i="37" s="1"/>
  <c r="C5" i="37" s="1"/>
  <c r="C6" i="37"/>
  <c r="C326" i="38"/>
  <c r="C102" i="38"/>
  <c r="C99" i="38"/>
  <c r="C96" i="38"/>
  <c r="C93" i="38"/>
  <c r="C92" i="38" s="1"/>
  <c r="C85" i="38"/>
  <c r="C82" i="38"/>
  <c r="C79" i="38"/>
  <c r="C76" i="38"/>
  <c r="C68" i="38"/>
  <c r="C65" i="38"/>
  <c r="C62" i="38"/>
  <c r="C59" i="38"/>
  <c r="C51" i="38"/>
  <c r="C48" i="38"/>
  <c r="C45" i="38"/>
  <c r="C42" i="38"/>
  <c r="C33" i="38"/>
  <c r="C31" i="38"/>
  <c r="C28" i="38"/>
  <c r="C23" i="38"/>
  <c r="C20" i="38"/>
  <c r="C14" i="38" s="1"/>
  <c r="C5" i="38" s="1"/>
  <c r="C17" i="38"/>
  <c r="C15" i="38"/>
  <c r="C326" i="39"/>
  <c r="C102" i="39"/>
  <c r="C99" i="39"/>
  <c r="C96" i="39"/>
  <c r="C93" i="39"/>
  <c r="C85" i="39"/>
  <c r="C82" i="39"/>
  <c r="C79" i="39"/>
  <c r="C76" i="39"/>
  <c r="C75" i="39" s="1"/>
  <c r="C68" i="39"/>
  <c r="C65" i="39"/>
  <c r="C62" i="39"/>
  <c r="C59" i="39"/>
  <c r="C58" i="39" s="1"/>
  <c r="C51" i="39"/>
  <c r="C48" i="39"/>
  <c r="C45" i="39"/>
  <c r="C42" i="39"/>
  <c r="C41" i="39"/>
  <c r="C33" i="39"/>
  <c r="C31" i="39"/>
  <c r="C28" i="39"/>
  <c r="C23" i="39"/>
  <c r="C20" i="39" s="1"/>
  <c r="C14" i="39" s="1"/>
  <c r="C17" i="39"/>
  <c r="C15" i="39"/>
  <c r="C6" i="39"/>
  <c r="C5" i="39" s="1"/>
  <c r="C326" i="40"/>
  <c r="C102" i="40"/>
  <c r="C99" i="40"/>
  <c r="C96" i="40"/>
  <c r="C93" i="40"/>
  <c r="C85" i="40"/>
  <c r="C82" i="40"/>
  <c r="C79" i="40"/>
  <c r="C76" i="40"/>
  <c r="C75" i="40" s="1"/>
  <c r="C68" i="40"/>
  <c r="C65" i="40"/>
  <c r="C62" i="40"/>
  <c r="C59" i="40"/>
  <c r="C51" i="40"/>
  <c r="C48" i="40"/>
  <c r="C45" i="40"/>
  <c r="C42" i="40"/>
  <c r="C41" i="40" s="1"/>
  <c r="C33" i="40"/>
  <c r="C31" i="40" s="1"/>
  <c r="C28" i="40"/>
  <c r="C23" i="40"/>
  <c r="C20" i="40" s="1"/>
  <c r="C14" i="40" s="1"/>
  <c r="C5" i="40" s="1"/>
  <c r="C17" i="40"/>
  <c r="C15" i="40"/>
  <c r="C6" i="40"/>
  <c r="C326" i="41"/>
  <c r="C102" i="41"/>
  <c r="C99" i="41"/>
  <c r="C96" i="41"/>
  <c r="C92" i="41" s="1"/>
  <c r="C93" i="41"/>
  <c r="C85" i="41"/>
  <c r="C82" i="41"/>
  <c r="C79" i="41"/>
  <c r="C75" i="41" s="1"/>
  <c r="C76" i="41"/>
  <c r="C68" i="41"/>
  <c r="C65" i="41"/>
  <c r="C62" i="41"/>
  <c r="C59" i="41"/>
  <c r="C58" i="41"/>
  <c r="C51" i="41"/>
  <c r="C48" i="41"/>
  <c r="C45" i="41"/>
  <c r="C42" i="41"/>
  <c r="C41" i="41" s="1"/>
  <c r="C33" i="41"/>
  <c r="C31" i="41"/>
  <c r="C28" i="41"/>
  <c r="C23" i="41"/>
  <c r="C20" i="41" s="1"/>
  <c r="C17" i="41"/>
  <c r="C15" i="41" s="1"/>
  <c r="C14" i="41" s="1"/>
  <c r="C5" i="41" s="1"/>
  <c r="C6" i="41"/>
  <c r="C326" i="42"/>
  <c r="C102" i="42"/>
  <c r="C99" i="42"/>
  <c r="C96" i="42"/>
  <c r="C92" i="42" s="1"/>
  <c r="C93" i="42"/>
  <c r="C85" i="42"/>
  <c r="C82" i="42"/>
  <c r="C79" i="42"/>
  <c r="C76" i="42"/>
  <c r="C68" i="42"/>
  <c r="C65" i="42"/>
  <c r="C62" i="42"/>
  <c r="C59" i="42"/>
  <c r="C58" i="42" s="1"/>
  <c r="C51" i="42"/>
  <c r="C48" i="42"/>
  <c r="C45" i="42"/>
  <c r="C42" i="42"/>
  <c r="C41" i="42" s="1"/>
  <c r="C33" i="42"/>
  <c r="C31" i="42" s="1"/>
  <c r="C28" i="42"/>
  <c r="C23" i="42"/>
  <c r="C20" i="42" s="1"/>
  <c r="C17" i="42"/>
  <c r="C15" i="42"/>
  <c r="C6" i="42"/>
  <c r="C326" i="43"/>
  <c r="C102" i="43"/>
  <c r="C99" i="43"/>
  <c r="C96" i="43"/>
  <c r="C92" i="43" s="1"/>
  <c r="C93" i="43"/>
  <c r="C85" i="43"/>
  <c r="C82" i="43"/>
  <c r="C79" i="43"/>
  <c r="C75" i="43" s="1"/>
  <c r="C76" i="43"/>
  <c r="C68" i="43"/>
  <c r="C65" i="43"/>
  <c r="C62" i="43"/>
  <c r="C59" i="43"/>
  <c r="C58" i="43"/>
  <c r="C51" i="43"/>
  <c r="C48" i="43"/>
  <c r="C45" i="43"/>
  <c r="C42" i="43"/>
  <c r="C41" i="43" s="1"/>
  <c r="C33" i="43"/>
  <c r="C31" i="43"/>
  <c r="C28" i="43"/>
  <c r="C23" i="43"/>
  <c r="C20" i="43" s="1"/>
  <c r="C17" i="43"/>
  <c r="C15" i="43" s="1"/>
  <c r="C6" i="43"/>
  <c r="C326" i="44"/>
  <c r="C102" i="44"/>
  <c r="C99" i="44"/>
  <c r="C96" i="44"/>
  <c r="C92" i="44" s="1"/>
  <c r="C93" i="44"/>
  <c r="C85" i="44"/>
  <c r="C82" i="44"/>
  <c r="C79" i="44"/>
  <c r="C76" i="44"/>
  <c r="C75" i="44"/>
  <c r="C68" i="44"/>
  <c r="C65" i="44"/>
  <c r="C62" i="44"/>
  <c r="C59" i="44"/>
  <c r="C51" i="44"/>
  <c r="C48" i="44"/>
  <c r="C45" i="44"/>
  <c r="C42" i="44"/>
  <c r="C41" i="44"/>
  <c r="C33" i="44"/>
  <c r="C31" i="44" s="1"/>
  <c r="C28" i="44"/>
  <c r="C23" i="44"/>
  <c r="C20" i="44" s="1"/>
  <c r="C17" i="44"/>
  <c r="C15" i="44"/>
  <c r="C14" i="44" s="1"/>
  <c r="C5" i="44" s="1"/>
  <c r="C326" i="45"/>
  <c r="C102" i="45"/>
  <c r="C99" i="45"/>
  <c r="C96" i="45"/>
  <c r="C93" i="45"/>
  <c r="C92" i="45" s="1"/>
  <c r="C85" i="45"/>
  <c r="C82" i="45"/>
  <c r="C79" i="45"/>
  <c r="C76" i="45"/>
  <c r="C75" i="45" s="1"/>
  <c r="C68" i="45"/>
  <c r="C65" i="45"/>
  <c r="C62" i="45"/>
  <c r="C59" i="45"/>
  <c r="C58" i="45"/>
  <c r="C51" i="45"/>
  <c r="C48" i="45"/>
  <c r="C45" i="45"/>
  <c r="C42" i="45"/>
  <c r="C41" i="45" s="1"/>
  <c r="C33" i="45"/>
  <c r="C31" i="45"/>
  <c r="C28" i="45"/>
  <c r="C23" i="45"/>
  <c r="C20" i="45"/>
  <c r="C14" i="45" s="1"/>
  <c r="C5" i="45" s="1"/>
  <c r="C17" i="45"/>
  <c r="C6" i="45"/>
  <c r="C326" i="46"/>
  <c r="C102" i="46"/>
  <c r="C99" i="46"/>
  <c r="C96" i="46"/>
  <c r="C93" i="46"/>
  <c r="C92" i="46" s="1"/>
  <c r="C85" i="46"/>
  <c r="C82" i="46"/>
  <c r="C79" i="46"/>
  <c r="C76" i="46"/>
  <c r="C68" i="46"/>
  <c r="C65" i="46"/>
  <c r="C62" i="46"/>
  <c r="C59" i="46"/>
  <c r="C58" i="46" s="1"/>
  <c r="C51" i="46"/>
  <c r="C48" i="46"/>
  <c r="C45" i="46"/>
  <c r="C41" i="46" s="1"/>
  <c r="C42" i="46"/>
  <c r="C33" i="46"/>
  <c r="C31" i="46" s="1"/>
  <c r="C28" i="46"/>
  <c r="C23" i="46"/>
  <c r="C20" i="46"/>
  <c r="C14" i="46" s="1"/>
  <c r="C5" i="46" s="1"/>
  <c r="C17" i="46"/>
  <c r="C15" i="46"/>
  <c r="C6" i="46"/>
  <c r="C326" i="47"/>
  <c r="C102" i="47"/>
  <c r="C99" i="47"/>
  <c r="C96" i="47"/>
  <c r="C93" i="47"/>
  <c r="C92" i="47" s="1"/>
  <c r="C85" i="47"/>
  <c r="C82" i="47"/>
  <c r="C79" i="47"/>
  <c r="C76" i="47"/>
  <c r="C75" i="47" s="1"/>
  <c r="C68" i="47"/>
  <c r="C65" i="47"/>
  <c r="C62" i="47"/>
  <c r="C58" i="47" s="1"/>
  <c r="C59" i="47"/>
  <c r="C51" i="47"/>
  <c r="C48" i="47"/>
  <c r="C45" i="47"/>
  <c r="C42" i="47"/>
  <c r="C41" i="47"/>
  <c r="C28" i="47"/>
  <c r="C23" i="47"/>
  <c r="C20" i="47"/>
  <c r="C17" i="47"/>
  <c r="C15" i="47" s="1"/>
  <c r="C14" i="47" s="1"/>
  <c r="C5" i="47" s="1"/>
  <c r="C6" i="47"/>
  <c r="C326" i="35"/>
  <c r="C102" i="35"/>
  <c r="C99" i="35"/>
  <c r="C96" i="35"/>
  <c r="C93" i="35"/>
  <c r="C92" i="35" s="1"/>
  <c r="C85" i="35"/>
  <c r="C82" i="35"/>
  <c r="C76" i="35"/>
  <c r="C75" i="35"/>
  <c r="C68" i="35"/>
  <c r="C65" i="35"/>
  <c r="C62" i="35"/>
  <c r="C59" i="35"/>
  <c r="C51" i="35"/>
  <c r="C48" i="35"/>
  <c r="C45" i="35"/>
  <c r="C42" i="35"/>
  <c r="C33" i="35"/>
  <c r="C31" i="35"/>
  <c r="C28" i="35"/>
  <c r="C23" i="35"/>
  <c r="C20" i="35" s="1"/>
  <c r="C17" i="35"/>
  <c r="C15" i="35" s="1"/>
  <c r="C6" i="35"/>
  <c r="C92" i="39"/>
  <c r="C75" i="46"/>
  <c r="C58" i="44"/>
  <c r="C75" i="42"/>
  <c r="C41" i="35"/>
  <c r="C58" i="35"/>
  <c r="C58" i="40"/>
  <c r="C92" i="40"/>
  <c r="C41" i="38"/>
  <c r="C58" i="38"/>
  <c r="C75" i="38"/>
  <c r="C58" i="36"/>
  <c r="C92" i="36"/>
  <c r="C14" i="36"/>
  <c r="C5" i="36"/>
  <c r="C92" i="37"/>
  <c r="C326" i="34"/>
  <c r="C102" i="34"/>
  <c r="C99" i="34"/>
  <c r="C96" i="34"/>
  <c r="C93" i="34"/>
  <c r="C92" i="34" s="1"/>
  <c r="C85" i="34"/>
  <c r="C82" i="34"/>
  <c r="C76" i="34"/>
  <c r="C75" i="34" s="1"/>
  <c r="C68" i="34"/>
  <c r="C65" i="34"/>
  <c r="C62" i="34"/>
  <c r="C59" i="34"/>
  <c r="C58" i="34"/>
  <c r="C51" i="34"/>
  <c r="C48" i="34"/>
  <c r="C45" i="34"/>
  <c r="C42" i="34"/>
  <c r="C41" i="34"/>
  <c r="C33" i="34"/>
  <c r="C31" i="34"/>
  <c r="C28" i="34"/>
  <c r="C23" i="34"/>
  <c r="C20" i="34"/>
  <c r="C17" i="34"/>
  <c r="C15" i="34"/>
  <c r="C6" i="34"/>
  <c r="C5" i="34" s="1"/>
  <c r="C326" i="33"/>
  <c r="C102" i="33"/>
  <c r="C99" i="33"/>
  <c r="C96" i="33"/>
  <c r="C93" i="33"/>
  <c r="C85" i="33"/>
  <c r="C82" i="33"/>
  <c r="C76" i="33"/>
  <c r="C75" i="33"/>
  <c r="C68" i="33"/>
  <c r="C65" i="33"/>
  <c r="C62" i="33"/>
  <c r="C59" i="33"/>
  <c r="C58" i="33" s="1"/>
  <c r="C51" i="33"/>
  <c r="C48" i="33"/>
  <c r="C45" i="33"/>
  <c r="C42" i="33"/>
  <c r="C41" i="33"/>
  <c r="C33" i="33"/>
  <c r="C31" i="33" s="1"/>
  <c r="C28" i="33"/>
  <c r="C23" i="33"/>
  <c r="C20" i="33"/>
  <c r="C17" i="33"/>
  <c r="C15" i="33"/>
  <c r="C6" i="33"/>
  <c r="C326" i="32"/>
  <c r="C102" i="32"/>
  <c r="C99" i="32"/>
  <c r="C96" i="32"/>
  <c r="C93" i="32"/>
  <c r="C85" i="32"/>
  <c r="C82" i="32"/>
  <c r="C76" i="32"/>
  <c r="C75" i="32"/>
  <c r="C68" i="32"/>
  <c r="C65" i="32"/>
  <c r="C62" i="32"/>
  <c r="C59" i="32"/>
  <c r="C58" i="32"/>
  <c r="C51" i="32"/>
  <c r="C48" i="32"/>
  <c r="C45" i="32"/>
  <c r="C41" i="32" s="1"/>
  <c r="C42" i="32"/>
  <c r="C33" i="32"/>
  <c r="C31" i="32"/>
  <c r="C28" i="32"/>
  <c r="C23" i="32"/>
  <c r="C20" i="32"/>
  <c r="C17" i="32"/>
  <c r="C15" i="32" s="1"/>
  <c r="C14" i="32" s="1"/>
  <c r="C5" i="32" s="1"/>
  <c r="C92" i="33"/>
  <c r="C92" i="32"/>
  <c r="C14" i="33"/>
  <c r="C5" i="33"/>
  <c r="C14" i="34"/>
  <c r="C326" i="30"/>
  <c r="C102" i="30"/>
  <c r="C99" i="30"/>
  <c r="C96" i="30"/>
  <c r="C93" i="30"/>
  <c r="C92" i="30" s="1"/>
  <c r="C85" i="30"/>
  <c r="C82" i="30"/>
  <c r="C76" i="30"/>
  <c r="C75" i="30"/>
  <c r="C68" i="30"/>
  <c r="C65" i="30"/>
  <c r="C62" i="30"/>
  <c r="C59" i="30"/>
  <c r="C51" i="30"/>
  <c r="C48" i="30"/>
  <c r="C45" i="30"/>
  <c r="C42" i="30"/>
  <c r="C33" i="30"/>
  <c r="C31" i="30"/>
  <c r="C28" i="30"/>
  <c r="C23" i="30"/>
  <c r="C20" i="30" s="1"/>
  <c r="C17" i="30"/>
  <c r="C15" i="30" s="1"/>
  <c r="C14" i="30" s="1"/>
  <c r="C5" i="30" s="1"/>
  <c r="C6" i="30"/>
  <c r="C326" i="29"/>
  <c r="C102" i="29"/>
  <c r="C99" i="29"/>
  <c r="C96" i="29"/>
  <c r="C92" i="29" s="1"/>
  <c r="C93" i="29"/>
  <c r="C85" i="29"/>
  <c r="C82" i="29"/>
  <c r="C76" i="29"/>
  <c r="C75" i="29"/>
  <c r="C68" i="29"/>
  <c r="C65" i="29"/>
  <c r="C62" i="29"/>
  <c r="C59" i="29"/>
  <c r="C51" i="29"/>
  <c r="C48" i="29"/>
  <c r="C45" i="29"/>
  <c r="C42" i="29"/>
  <c r="C41" i="29" s="1"/>
  <c r="C33" i="29"/>
  <c r="C31" i="29"/>
  <c r="C28" i="29"/>
  <c r="C23" i="29"/>
  <c r="C20" i="29" s="1"/>
  <c r="C14" i="29" s="1"/>
  <c r="C17" i="29"/>
  <c r="C15" i="29"/>
  <c r="C6" i="29"/>
  <c r="C326" i="27"/>
  <c r="C102" i="27"/>
  <c r="C99" i="27"/>
  <c r="C96" i="27"/>
  <c r="C92" i="27" s="1"/>
  <c r="C93" i="27"/>
  <c r="C85" i="27"/>
  <c r="C82" i="27"/>
  <c r="C76" i="27"/>
  <c r="C75" i="27"/>
  <c r="C68" i="27"/>
  <c r="C65" i="27"/>
  <c r="C62" i="27"/>
  <c r="C59" i="27"/>
  <c r="C58" i="27"/>
  <c r="C51" i="27"/>
  <c r="C48" i="27"/>
  <c r="C45" i="27"/>
  <c r="C41" i="27" s="1"/>
  <c r="C42" i="27"/>
  <c r="C33" i="27"/>
  <c r="C31" i="27" s="1"/>
  <c r="C28" i="27"/>
  <c r="C23" i="27"/>
  <c r="C20" i="27"/>
  <c r="C17" i="27"/>
  <c r="C15" i="27"/>
  <c r="C14" i="27" s="1"/>
  <c r="C5" i="27" s="1"/>
  <c r="C6" i="27"/>
  <c r="C326" i="28"/>
  <c r="C102" i="28"/>
  <c r="C99" i="28"/>
  <c r="C96" i="28"/>
  <c r="C93" i="28"/>
  <c r="C92" i="28" s="1"/>
  <c r="C85" i="28"/>
  <c r="C82" i="28"/>
  <c r="C76" i="28"/>
  <c r="C75" i="28"/>
  <c r="C68" i="28"/>
  <c r="C65" i="28"/>
  <c r="C62" i="28"/>
  <c r="C59" i="28"/>
  <c r="C58" i="28" s="1"/>
  <c r="C51" i="28"/>
  <c r="C48" i="28"/>
  <c r="C45" i="28"/>
  <c r="C42" i="28"/>
  <c r="C33" i="28"/>
  <c r="C31" i="28"/>
  <c r="C28" i="28"/>
  <c r="C23" i="28"/>
  <c r="C20" i="28"/>
  <c r="C17" i="28"/>
  <c r="C15" i="28" s="1"/>
  <c r="C14" i="28" s="1"/>
  <c r="C5" i="28" s="1"/>
  <c r="C6" i="28"/>
  <c r="C326" i="26"/>
  <c r="C102" i="26"/>
  <c r="C99" i="26"/>
  <c r="C96" i="26"/>
  <c r="C93" i="26"/>
  <c r="C92" i="26" s="1"/>
  <c r="C85" i="26"/>
  <c r="C82" i="26"/>
  <c r="C76" i="26"/>
  <c r="C75" i="26" s="1"/>
  <c r="C68" i="26"/>
  <c r="C65" i="26"/>
  <c r="C62" i="26"/>
  <c r="C59" i="26"/>
  <c r="C58" i="26"/>
  <c r="C51" i="26"/>
  <c r="C48" i="26"/>
  <c r="C45" i="26"/>
  <c r="C42" i="26"/>
  <c r="C41" i="26"/>
  <c r="C33" i="26"/>
  <c r="C31" i="26"/>
  <c r="C28" i="26"/>
  <c r="C23" i="26"/>
  <c r="C20" i="26"/>
  <c r="C17" i="26"/>
  <c r="C15" i="26"/>
  <c r="C6" i="26"/>
  <c r="C326" i="25"/>
  <c r="C102" i="25"/>
  <c r="C99" i="25"/>
  <c r="C96" i="25"/>
  <c r="C93" i="25"/>
  <c r="C85" i="25"/>
  <c r="C82" i="25"/>
  <c r="C76" i="25"/>
  <c r="C75" i="25"/>
  <c r="C68" i="25"/>
  <c r="C65" i="25"/>
  <c r="C62" i="25"/>
  <c r="C59" i="25"/>
  <c r="C51" i="25"/>
  <c r="C48" i="25"/>
  <c r="C45" i="25"/>
  <c r="C42" i="25"/>
  <c r="C41" i="25" s="1"/>
  <c r="C33" i="25"/>
  <c r="C31" i="25"/>
  <c r="C28" i="25"/>
  <c r="C23" i="25"/>
  <c r="C20" i="25" s="1"/>
  <c r="C14" i="25" s="1"/>
  <c r="C17" i="25"/>
  <c r="C15" i="25"/>
  <c r="C6" i="25"/>
  <c r="C326" i="24"/>
  <c r="C102" i="24"/>
  <c r="C99" i="24"/>
  <c r="C96" i="24"/>
  <c r="C93" i="24"/>
  <c r="C85" i="24"/>
  <c r="C82" i="24"/>
  <c r="C76" i="24"/>
  <c r="C75" i="24"/>
  <c r="C68" i="24"/>
  <c r="C65" i="24"/>
  <c r="C62" i="24"/>
  <c r="C58" i="24" s="1"/>
  <c r="C59" i="24"/>
  <c r="C51" i="24"/>
  <c r="C48" i="24"/>
  <c r="C45" i="24"/>
  <c r="C42" i="24"/>
  <c r="C41" i="24" s="1"/>
  <c r="C33" i="24"/>
  <c r="C31" i="24" s="1"/>
  <c r="C28" i="24"/>
  <c r="C23" i="24"/>
  <c r="C20" i="24"/>
  <c r="C17" i="24"/>
  <c r="C15" i="24"/>
  <c r="C14" i="24" s="1"/>
  <c r="C5" i="24" s="1"/>
  <c r="C6" i="24"/>
  <c r="C92" i="24"/>
  <c r="C41" i="28"/>
  <c r="C58" i="29"/>
  <c r="C58" i="25"/>
  <c r="C92" i="25"/>
  <c r="C41" i="30"/>
  <c r="C58" i="30"/>
  <c r="C14" i="26"/>
  <c r="C5" i="26" s="1"/>
  <c r="C326" i="23"/>
  <c r="C102" i="23"/>
  <c r="C99" i="23"/>
  <c r="C96" i="23"/>
  <c r="C93" i="23"/>
  <c r="C85" i="23"/>
  <c r="C82" i="23"/>
  <c r="C76" i="23"/>
  <c r="C75" i="23"/>
  <c r="C68" i="23"/>
  <c r="C65" i="23"/>
  <c r="C62" i="23"/>
  <c r="C59" i="23"/>
  <c r="C51" i="23"/>
  <c r="C48" i="23"/>
  <c r="C45" i="23"/>
  <c r="C42" i="23"/>
  <c r="C41" i="23"/>
  <c r="C33" i="23"/>
  <c r="C31" i="23" s="1"/>
  <c r="C28" i="23"/>
  <c r="C23" i="23"/>
  <c r="C20" i="23" s="1"/>
  <c r="C14" i="23" s="1"/>
  <c r="C5" i="23" s="1"/>
  <c r="C17" i="23"/>
  <c r="C15" i="23"/>
  <c r="C6" i="23"/>
  <c r="C326" i="22"/>
  <c r="C102" i="22"/>
  <c r="C99" i="22"/>
  <c r="C96" i="22"/>
  <c r="C93" i="22"/>
  <c r="C92" i="22"/>
  <c r="C85" i="22"/>
  <c r="C82" i="22"/>
  <c r="C79" i="22"/>
  <c r="C75" i="22" s="1"/>
  <c r="C76" i="22"/>
  <c r="C68" i="22"/>
  <c r="C65" i="22"/>
  <c r="C62" i="22"/>
  <c r="C59" i="22"/>
  <c r="C58" i="22" s="1"/>
  <c r="C51" i="22"/>
  <c r="C48" i="22"/>
  <c r="C45" i="22"/>
  <c r="C42" i="22"/>
  <c r="C33" i="22"/>
  <c r="C31" i="22"/>
  <c r="C28" i="22"/>
  <c r="C23" i="22"/>
  <c r="C20" i="22"/>
  <c r="C17" i="22"/>
  <c r="C15" i="22" s="1"/>
  <c r="C14" i="22" s="1"/>
  <c r="C5" i="22" s="1"/>
  <c r="C6" i="22"/>
  <c r="C326" i="21"/>
  <c r="C102" i="21"/>
  <c r="C99" i="21"/>
  <c r="C96" i="21"/>
  <c r="C93" i="21"/>
  <c r="C92" i="21"/>
  <c r="C85" i="21"/>
  <c r="C82" i="21"/>
  <c r="C79" i="21"/>
  <c r="C76" i="21"/>
  <c r="C75" i="21"/>
  <c r="C68" i="21"/>
  <c r="C65" i="21"/>
  <c r="C62" i="21"/>
  <c r="C58" i="21" s="1"/>
  <c r="C59" i="21"/>
  <c r="C51" i="21"/>
  <c r="C48" i="21"/>
  <c r="C45" i="21"/>
  <c r="C42" i="21"/>
  <c r="C41" i="21"/>
  <c r="C33" i="21"/>
  <c r="C31" i="21" s="1"/>
  <c r="C28" i="21"/>
  <c r="C23" i="21"/>
  <c r="C20" i="21"/>
  <c r="C17" i="21"/>
  <c r="C15" i="21"/>
  <c r="C6" i="21"/>
  <c r="C5" i="21" s="1"/>
  <c r="C326" i="20"/>
  <c r="C102" i="20"/>
  <c r="C99" i="20"/>
  <c r="C96" i="20"/>
  <c r="C93" i="20"/>
  <c r="C92" i="20"/>
  <c r="C85" i="20"/>
  <c r="C82" i="20"/>
  <c r="C79" i="20"/>
  <c r="C75" i="20" s="1"/>
  <c r="C76" i="20"/>
  <c r="C68" i="20"/>
  <c r="C65" i="20"/>
  <c r="C62" i="20"/>
  <c r="C59" i="20"/>
  <c r="C58" i="20"/>
  <c r="C51" i="20"/>
  <c r="C48" i="20"/>
  <c r="C45" i="20"/>
  <c r="C42" i="20"/>
  <c r="C41" i="20" s="1"/>
  <c r="C33" i="20"/>
  <c r="C31" i="20"/>
  <c r="C28" i="20"/>
  <c r="C23" i="20"/>
  <c r="C20" i="20" s="1"/>
  <c r="C17" i="20"/>
  <c r="C15" i="20" s="1"/>
  <c r="C14" i="20" s="1"/>
  <c r="C5" i="20" s="1"/>
  <c r="C6" i="20"/>
  <c r="C326" i="19"/>
  <c r="C102" i="19"/>
  <c r="C99" i="19"/>
  <c r="C96" i="19"/>
  <c r="C92" i="19" s="1"/>
  <c r="C93" i="19"/>
  <c r="C85" i="19"/>
  <c r="C82" i="19"/>
  <c r="C79" i="19"/>
  <c r="C76" i="19"/>
  <c r="C68" i="19"/>
  <c r="C65" i="19"/>
  <c r="C62" i="19"/>
  <c r="C58" i="19" s="1"/>
  <c r="C59" i="19"/>
  <c r="C51" i="19"/>
  <c r="C48" i="19"/>
  <c r="C45" i="19"/>
  <c r="C42" i="19"/>
  <c r="C41" i="19"/>
  <c r="C33" i="19"/>
  <c r="C31" i="19"/>
  <c r="C28" i="19"/>
  <c r="C23" i="19"/>
  <c r="C20" i="19" s="1"/>
  <c r="C14" i="19" s="1"/>
  <c r="C17" i="19"/>
  <c r="C15" i="19"/>
  <c r="C6" i="19"/>
  <c r="C326" i="18"/>
  <c r="C102" i="18"/>
  <c r="C99" i="18"/>
  <c r="C96" i="18"/>
  <c r="C93" i="18"/>
  <c r="C92" i="18"/>
  <c r="C85" i="18"/>
  <c r="C82" i="18"/>
  <c r="C76" i="18"/>
  <c r="C75" i="18"/>
  <c r="C68" i="18"/>
  <c r="C65" i="18"/>
  <c r="C62" i="18"/>
  <c r="C59" i="18"/>
  <c r="C51" i="18"/>
  <c r="C48" i="18"/>
  <c r="C45" i="18"/>
  <c r="C42" i="18"/>
  <c r="C33" i="18"/>
  <c r="C31" i="18" s="1"/>
  <c r="C28" i="18"/>
  <c r="C23" i="18"/>
  <c r="C20" i="18"/>
  <c r="C17" i="18"/>
  <c r="C15" i="18"/>
  <c r="C14" i="18" s="1"/>
  <c r="C6" i="18"/>
  <c r="C326" i="17"/>
  <c r="C102" i="17"/>
  <c r="C99" i="17"/>
  <c r="C96" i="17"/>
  <c r="C93" i="17"/>
  <c r="C92" i="17"/>
  <c r="C85" i="17"/>
  <c r="C82" i="17"/>
  <c r="C76" i="17"/>
  <c r="C75" i="17" s="1"/>
  <c r="C68" i="17"/>
  <c r="C65" i="17"/>
  <c r="C62" i="17"/>
  <c r="C59" i="17"/>
  <c r="C58" i="17"/>
  <c r="C51" i="17"/>
  <c r="C48" i="17"/>
  <c r="C45" i="17"/>
  <c r="C42" i="17"/>
  <c r="C41" i="17" s="1"/>
  <c r="C33" i="17"/>
  <c r="C31" i="17"/>
  <c r="C28" i="17"/>
  <c r="C23" i="17"/>
  <c r="C20" i="17" s="1"/>
  <c r="C14" i="17" s="1"/>
  <c r="C5" i="17" s="1"/>
  <c r="C17" i="17"/>
  <c r="C15" i="17"/>
  <c r="C6" i="17"/>
  <c r="C326" i="16"/>
  <c r="C102" i="16"/>
  <c r="C99" i="16"/>
  <c r="C96" i="16"/>
  <c r="C93" i="16"/>
  <c r="C92" i="16" s="1"/>
  <c r="C85" i="16"/>
  <c r="C82" i="16"/>
  <c r="C76" i="16"/>
  <c r="C75" i="16"/>
  <c r="C68" i="16"/>
  <c r="C65" i="16"/>
  <c r="C62" i="16"/>
  <c r="C59" i="16"/>
  <c r="C58" i="16" s="1"/>
  <c r="C51" i="16"/>
  <c r="C48" i="16"/>
  <c r="C45" i="16"/>
  <c r="C42" i="16"/>
  <c r="C41" i="16"/>
  <c r="C33" i="16"/>
  <c r="C31" i="16" s="1"/>
  <c r="C28" i="16"/>
  <c r="C23" i="16"/>
  <c r="C20" i="16" s="1"/>
  <c r="C14" i="16" s="1"/>
  <c r="C17" i="16"/>
  <c r="C15" i="16"/>
  <c r="C6" i="16"/>
  <c r="C41" i="18"/>
  <c r="C41" i="22"/>
  <c r="C92" i="23"/>
  <c r="C58" i="18"/>
  <c r="C14" i="21"/>
  <c r="C58" i="23"/>
  <c r="C75" i="19"/>
  <c r="C5" i="16" l="1"/>
  <c r="C5" i="52"/>
  <c r="C5" i="25"/>
  <c r="C5" i="18"/>
  <c r="C5" i="42"/>
  <c r="C5" i="19"/>
  <c r="C5" i="35"/>
  <c r="C14" i="43"/>
  <c r="C5" i="43" s="1"/>
  <c r="C14" i="42"/>
  <c r="C5" i="29"/>
  <c r="C14" i="35"/>
  <c r="C14" i="53"/>
  <c r="C5" i="53" s="1"/>
  <c r="C14" i="106"/>
  <c r="C5" i="106" s="1"/>
  <c r="C14" i="107"/>
  <c r="C5" i="107" s="1"/>
  <c r="C5" i="108"/>
  <c r="C41" i="122"/>
  <c r="C5" i="76"/>
  <c r="C5" i="77"/>
  <c r="C5" i="78"/>
  <c r="C5" i="100"/>
  <c r="C14" i="110"/>
  <c r="C5" i="110" s="1"/>
  <c r="C14" i="86"/>
  <c r="C5" i="86" s="1"/>
  <c r="C5" i="111"/>
  <c r="C5" i="84"/>
  <c r="C5" i="121"/>
  <c r="C5" i="125"/>
  <c r="C14" i="66"/>
  <c r="C5" i="66" s="1"/>
  <c r="C92" i="76"/>
  <c r="C14" i="98"/>
  <c r="C5" i="98" s="1"/>
  <c r="C58" i="100"/>
  <c r="C92" i="100"/>
  <c r="C14" i="111"/>
  <c r="C41" i="117"/>
  <c r="C14" i="123"/>
  <c r="C5" i="123" s="1"/>
  <c r="C5" i="80"/>
  <c r="C14" i="62"/>
  <c r="C5" i="62" s="1"/>
  <c r="C5" i="73"/>
  <c r="C14" i="83"/>
  <c r="C5" i="83" s="1"/>
  <c r="C5" i="112"/>
  <c r="C14" i="120"/>
  <c r="C5" i="120" s="1"/>
  <c r="C14" i="79"/>
  <c r="C5" i="79" s="1"/>
  <c r="C5" i="88"/>
  <c r="C41" i="89"/>
  <c r="C5" i="96"/>
  <c r="C14" i="103"/>
  <c r="C5" i="103" s="1"/>
  <c r="C41" i="105"/>
  <c r="C14" i="118"/>
  <c r="C5" i="118" s="1"/>
  <c r="C58" i="126"/>
  <c r="C92" i="126"/>
</calcChain>
</file>

<file path=xl/sharedStrings.xml><?xml version="1.0" encoding="utf-8"?>
<sst xmlns="http://schemas.openxmlformats.org/spreadsheetml/2006/main" count="104328" uniqueCount="592">
  <si>
    <t>ECB AND IMF REQUIREMENT</t>
  </si>
  <si>
    <t>I</t>
  </si>
  <si>
    <t>Official reserve assets and other foreign currency assets</t>
  </si>
  <si>
    <t>I.A</t>
  </si>
  <si>
    <t xml:space="preserve">Reserve assets    </t>
  </si>
  <si>
    <t>I.A.1</t>
  </si>
  <si>
    <t xml:space="preserve">Monetary gold (including gold deposits and gold swaps)    </t>
  </si>
  <si>
    <t>I.A.1.i</t>
  </si>
  <si>
    <t>of which: monetary gold under swap for cash collateral</t>
  </si>
  <si>
    <t>I.A.1.1</t>
  </si>
  <si>
    <t>Gold bullion</t>
  </si>
  <si>
    <t>I.A.1.1.i</t>
  </si>
  <si>
    <t xml:space="preserve">Memo:volume in millions of fine troy ounces    </t>
  </si>
  <si>
    <t>I.A.1.2</t>
  </si>
  <si>
    <t>Unallocated gold accounts</t>
  </si>
  <si>
    <t>I.A.1.2.i</t>
  </si>
  <si>
    <t>I.A.2</t>
  </si>
  <si>
    <t xml:space="preserve">SDRs    </t>
  </si>
  <si>
    <t>I.A.3</t>
  </si>
  <si>
    <t xml:space="preserve">Reserve position in the IMF    </t>
  </si>
  <si>
    <t>I.A.4</t>
  </si>
  <si>
    <t>Other reserve assets</t>
  </si>
  <si>
    <t>I.A.4.a</t>
  </si>
  <si>
    <t>Currency and deposits</t>
  </si>
  <si>
    <t>I.A.4.a.i</t>
  </si>
  <si>
    <t xml:space="preserve">Claims on other non-EURo area central banks, the IMF and the BIS </t>
  </si>
  <si>
    <t>I.A.4.a.ii</t>
  </si>
  <si>
    <t>Claims on entities (banks)</t>
  </si>
  <si>
    <t>I.A.4.a.ii.1</t>
  </si>
  <si>
    <r>
      <t xml:space="preserve">Headquartered in the </t>
    </r>
    <r>
      <rPr>
        <sz val="10"/>
        <rFont val="Times New Roman"/>
        <family val="1"/>
      </rPr>
      <t>reporting country or currency area</t>
    </r>
  </si>
  <si>
    <t>I.A.4.a.ii.2</t>
  </si>
  <si>
    <r>
      <t xml:space="preserve">Headquartered outside the </t>
    </r>
    <r>
      <rPr>
        <sz val="10"/>
        <rFont val="Times New Roman"/>
        <family val="1"/>
      </rPr>
      <t>reporting country or currency area</t>
    </r>
  </si>
  <si>
    <t>I.A.4.b</t>
  </si>
  <si>
    <t>Securities</t>
  </si>
  <si>
    <t>I.A.4.b.CC</t>
  </si>
  <si>
    <t xml:space="preserve">of which: securities under repo for cash collateral </t>
  </si>
  <si>
    <t>I.A.4.b.HH</t>
  </si>
  <si>
    <t>of which: issuer headquartered in the reporting country or currency area</t>
  </si>
  <si>
    <t>I.A.4.b.i</t>
  </si>
  <si>
    <t>Debt securities</t>
  </si>
  <si>
    <t>I.A.4.b.i.a</t>
  </si>
  <si>
    <t>Short-term</t>
  </si>
  <si>
    <t>I.A.4.b.i.b</t>
  </si>
  <si>
    <t>Long-term</t>
  </si>
  <si>
    <t>I.A.4.b.ii</t>
  </si>
  <si>
    <t>Equity and investment fund shares</t>
  </si>
  <si>
    <t>I.A.4.c</t>
  </si>
  <si>
    <t xml:space="preserve">Financial derivatives (net)   </t>
  </si>
  <si>
    <t>I.A.4.d</t>
  </si>
  <si>
    <t>Other claims</t>
  </si>
  <si>
    <t>I.A.4.d.i</t>
  </si>
  <si>
    <t>Loans to non-banks</t>
  </si>
  <si>
    <t>I.A.4.d.ii</t>
  </si>
  <si>
    <t xml:space="preserve">Other    </t>
  </si>
  <si>
    <t>I.B</t>
  </si>
  <si>
    <t xml:space="preserve">Other foreign currency assets (not included in reserve assets)    </t>
  </si>
  <si>
    <t>I.B.1</t>
  </si>
  <si>
    <t>I.B.2</t>
  </si>
  <si>
    <t>Deposits</t>
  </si>
  <si>
    <t>I.B.2.i</t>
  </si>
  <si>
    <t>I.B.2.ii</t>
  </si>
  <si>
    <t>I.B.3</t>
  </si>
  <si>
    <t>Loans</t>
  </si>
  <si>
    <t>I.B.4</t>
  </si>
  <si>
    <t>Financial derivatives (net)</t>
  </si>
  <si>
    <t>I.B.5</t>
  </si>
  <si>
    <t>Gold</t>
  </si>
  <si>
    <t>I.B.6</t>
  </si>
  <si>
    <t>II</t>
  </si>
  <si>
    <t>Predetermined short-term net drains on foreign currency assets</t>
  </si>
  <si>
    <t>II.1</t>
  </si>
  <si>
    <t xml:space="preserve">Foreign currency loans, securities, and deposits  </t>
  </si>
  <si>
    <t>II.1.1</t>
  </si>
  <si>
    <t xml:space="preserve">Outflows (-)  </t>
  </si>
  <si>
    <t>II.1.1.a</t>
  </si>
  <si>
    <t>Principal</t>
  </si>
  <si>
    <t>II.1.1.b</t>
  </si>
  <si>
    <t>Interest</t>
  </si>
  <si>
    <t>II.1.2</t>
  </si>
  <si>
    <t xml:space="preserve">Inflows (+)  </t>
  </si>
  <si>
    <t>II.1.2.a</t>
  </si>
  <si>
    <t>II.1.2.b</t>
  </si>
  <si>
    <t>II.2</t>
  </si>
  <si>
    <t xml:space="preserve">Aggregate short and long positions in forwards and futures in foreign currencies vis-à-vis the domestic currency (including the forward leg of currency swaps)  </t>
  </si>
  <si>
    <t>II.2.a</t>
  </si>
  <si>
    <t xml:space="preserve">Short positions ( - )  </t>
  </si>
  <si>
    <t>II.2.b</t>
  </si>
  <si>
    <t xml:space="preserve">Long positions (+)  </t>
  </si>
  <si>
    <t>II.3</t>
  </si>
  <si>
    <t xml:space="preserve">Other  </t>
  </si>
  <si>
    <t>II.3.1</t>
  </si>
  <si>
    <t xml:space="preserve">Outflows related to repos (-)  </t>
  </si>
  <si>
    <t>II.3.2</t>
  </si>
  <si>
    <t xml:space="preserve">Inflows related to reverse repos (+)  </t>
  </si>
  <si>
    <t>II.3.3</t>
  </si>
  <si>
    <t xml:space="preserve">Trade credit (-)  </t>
  </si>
  <si>
    <t>II.3.4</t>
  </si>
  <si>
    <t xml:space="preserve">Trade credit (+)  </t>
  </si>
  <si>
    <t>II.3.5</t>
  </si>
  <si>
    <t xml:space="preserve">Other accounts payable (-)  </t>
  </si>
  <si>
    <t>II.3.6</t>
  </si>
  <si>
    <t xml:space="preserve">Other accounts receivable (+)  </t>
  </si>
  <si>
    <t>II.1 (1M)</t>
  </si>
  <si>
    <t>II.1.1 (1M)</t>
  </si>
  <si>
    <t>II.1.1.a (1M)</t>
  </si>
  <si>
    <t>II.1.1.b (1M)</t>
  </si>
  <si>
    <t>II.1.2 (1M)</t>
  </si>
  <si>
    <t>II.1.2.a (1M)</t>
  </si>
  <si>
    <t>II.1.2.b (1M)</t>
  </si>
  <si>
    <t>II.2 (1M)</t>
  </si>
  <si>
    <t>II.2.a (1M)</t>
  </si>
  <si>
    <t>II.2.b (1M)</t>
  </si>
  <si>
    <t>II.3 (1M)</t>
  </si>
  <si>
    <t>II.3.1 (1M)</t>
  </si>
  <si>
    <t>II.3.2 (1M)</t>
  </si>
  <si>
    <t>II.3.3 (1M)</t>
  </si>
  <si>
    <t>II.3.4 (1M)</t>
  </si>
  <si>
    <t>II.3.5 (1M)</t>
  </si>
  <si>
    <t>II.3.6 (1M)</t>
  </si>
  <si>
    <t>II.1 (1-3M)</t>
  </si>
  <si>
    <t>II.1.1 (1-3M)</t>
  </si>
  <si>
    <t>II.1.1.a (1-3M)</t>
  </si>
  <si>
    <t>II.1.1.b (1-3M)</t>
  </si>
  <si>
    <t>II.1.2 (1-3M)</t>
  </si>
  <si>
    <t>II.1.2.a (1-3M)</t>
  </si>
  <si>
    <t>II.1.2.b (1-3M)</t>
  </si>
  <si>
    <t>II.2 (1-3M)</t>
  </si>
  <si>
    <t>II.2.a (1-3M)</t>
  </si>
  <si>
    <t>II.2.b (1-3M)</t>
  </si>
  <si>
    <t>II.3 (1-3M)</t>
  </si>
  <si>
    <t>II.3.1 (1-3M)</t>
  </si>
  <si>
    <t>II.3.2 (1-3M)</t>
  </si>
  <si>
    <t>II.3.3 (1-3M)</t>
  </si>
  <si>
    <t>II.3.4 (1-3M)</t>
  </si>
  <si>
    <t>II.3.5 (1-3M)</t>
  </si>
  <si>
    <t>II.3.6 (1-3M)</t>
  </si>
  <si>
    <t>II.1 (3M-12M)</t>
  </si>
  <si>
    <t>II.1.1 (3M-12M)</t>
  </si>
  <si>
    <t>II.1.1.a (3M-12M)</t>
  </si>
  <si>
    <t>II.1.1.b (3M-12M)</t>
  </si>
  <si>
    <t>II.1.2 (3M-12M)</t>
  </si>
  <si>
    <t>II.1.2.a (3M-12M)</t>
  </si>
  <si>
    <t>II.1.2.b (3M-12M)</t>
  </si>
  <si>
    <t>II.2 (3M-12M)</t>
  </si>
  <si>
    <t>II.2.a (3M-12M)</t>
  </si>
  <si>
    <t>II.2.b (3M-12M)</t>
  </si>
  <si>
    <t>II.3 (3M-12M)</t>
  </si>
  <si>
    <t>II.3.1 (3M-12M)</t>
  </si>
  <si>
    <t>II.3.2 (3M-12M)</t>
  </si>
  <si>
    <t>II.3.3 (3M-12M)</t>
  </si>
  <si>
    <t>II.3.4 (3M-12M)</t>
  </si>
  <si>
    <t>II.3.5 (3M-12M)</t>
  </si>
  <si>
    <t>II.3.6 (3M-12M)</t>
  </si>
  <si>
    <t>III</t>
  </si>
  <si>
    <t>Contingent short-term net drains on foreign currency assets</t>
  </si>
  <si>
    <t>III.1</t>
  </si>
  <si>
    <t xml:space="preserve">Contingent liabilities in foreign currency  </t>
  </si>
  <si>
    <t>III.1.a</t>
  </si>
  <si>
    <t xml:space="preserve">Collateral guarantees on debt falling due within 1 year  </t>
  </si>
  <si>
    <t>III.1.b</t>
  </si>
  <si>
    <t xml:space="preserve">Other contingent liabilities  </t>
  </si>
  <si>
    <t>III.2</t>
  </si>
  <si>
    <t xml:space="preserve">Foreign currency securities issued with embedded options (puttable bonds)  </t>
  </si>
  <si>
    <t>III.3.1</t>
  </si>
  <si>
    <t xml:space="preserve">Undrawn, unconditional credit lines provided by:  </t>
  </si>
  <si>
    <t>III.3.1.a</t>
  </si>
  <si>
    <t xml:space="preserve">Other national monetary authorities, BIS, IMF, and other international organizations  </t>
  </si>
  <si>
    <t>III.3.1.a.1</t>
  </si>
  <si>
    <t xml:space="preserve">Other national monetary authorities (+)  </t>
  </si>
  <si>
    <t>III.3.1.a.2</t>
  </si>
  <si>
    <t xml:space="preserve">BIS (+)  </t>
  </si>
  <si>
    <t>III.3.1.a.3</t>
  </si>
  <si>
    <t xml:space="preserve">IMF (+)  </t>
  </si>
  <si>
    <t>III.3.1.a.4</t>
  </si>
  <si>
    <t xml:space="preserve">Other international organizations (+)    </t>
  </si>
  <si>
    <t>III.3.1.b</t>
  </si>
  <si>
    <t xml:space="preserve">Banks and other financial institutions headquartered in the reporting country or currency area (+)  </t>
  </si>
  <si>
    <t>III.3.1.c</t>
  </si>
  <si>
    <t xml:space="preserve">Banks and other financial institutions headquartered outside the reporting country or currency area (+)  </t>
  </si>
  <si>
    <t>III.3.2</t>
  </si>
  <si>
    <t xml:space="preserve">Undrawn, unconditional credit lines provided to:  </t>
  </si>
  <si>
    <t>III.3.2.a</t>
  </si>
  <si>
    <t>III.3.2.a.1</t>
  </si>
  <si>
    <t xml:space="preserve">Other national monetary authorities (-)  </t>
  </si>
  <si>
    <t>III.3.2.a.2</t>
  </si>
  <si>
    <t xml:space="preserve">BIS (-)  </t>
  </si>
  <si>
    <t>III.3.2.a.3</t>
  </si>
  <si>
    <t xml:space="preserve">IMF (-)  </t>
  </si>
  <si>
    <t>III.3.2.a.4</t>
  </si>
  <si>
    <t xml:space="preserve">Other international organizations (-)    </t>
  </si>
  <si>
    <t>III.3.2.b</t>
  </si>
  <si>
    <t xml:space="preserve">Banks and other financial institutions headquartered in the reporting country or currency area (-)  </t>
  </si>
  <si>
    <t>III.3.2.c</t>
  </si>
  <si>
    <t xml:space="preserve">Banks and other financial institutions headquartered outside the reporting country or currency area (-)  </t>
  </si>
  <si>
    <t>III.4</t>
  </si>
  <si>
    <t xml:space="preserve">Aggregate short and long positions of options in foreign currencies vis-à-vis the domestic currency  </t>
  </si>
  <si>
    <t>III.4.a</t>
  </si>
  <si>
    <t xml:space="preserve">Short positions  </t>
  </si>
  <si>
    <t>III.4.a.i</t>
  </si>
  <si>
    <t xml:space="preserve">Bought puts  </t>
  </si>
  <si>
    <t>III.4.a.ii</t>
  </si>
  <si>
    <t xml:space="preserve">Written calls  </t>
  </si>
  <si>
    <t>III.4.b</t>
  </si>
  <si>
    <t xml:space="preserve">Long positions  </t>
  </si>
  <si>
    <t>III.4.b.i</t>
  </si>
  <si>
    <t xml:space="preserve">Bought calls  </t>
  </si>
  <si>
    <t>III.4.b.ii</t>
  </si>
  <si>
    <t xml:space="preserve">Written puts  </t>
  </si>
  <si>
    <t>III.M</t>
  </si>
  <si>
    <t>PRO MEMORIA: In-the-money options</t>
  </si>
  <si>
    <t>III.M.1</t>
  </si>
  <si>
    <t xml:space="preserve">At current exchange rates  </t>
  </si>
  <si>
    <t>III.M.1.a</t>
  </si>
  <si>
    <t xml:space="preserve">Short position  </t>
  </si>
  <si>
    <t>III.M.1.b</t>
  </si>
  <si>
    <t xml:space="preserve">Long position  </t>
  </si>
  <si>
    <t>III.M.2</t>
  </si>
  <si>
    <t xml:space="preserve">+ 5 % (depreciation of 5%)  </t>
  </si>
  <si>
    <t>III.M.2.a</t>
  </si>
  <si>
    <t>III.M.2.b</t>
  </si>
  <si>
    <t>III.M.3</t>
  </si>
  <si>
    <t xml:space="preserve">- 5 % (appreciation of 5%)  </t>
  </si>
  <si>
    <t>III.M.3.a</t>
  </si>
  <si>
    <t>III.M.3.b</t>
  </si>
  <si>
    <t>III.M.4</t>
  </si>
  <si>
    <t xml:space="preserve">+10 % (depreciation of 10%)  </t>
  </si>
  <si>
    <t>III.M.4.a</t>
  </si>
  <si>
    <t>III.M.4.b</t>
  </si>
  <si>
    <t>III.M.5</t>
  </si>
  <si>
    <t xml:space="preserve">- 10 % (appreciation of 10%)  </t>
  </si>
  <si>
    <t>III.M.5.a</t>
  </si>
  <si>
    <t>III.M.5.b</t>
  </si>
  <si>
    <t>III.M.6</t>
  </si>
  <si>
    <t>III.M.6.a</t>
  </si>
  <si>
    <t>III.M.6.b</t>
  </si>
  <si>
    <t>III.1 (1M)</t>
  </si>
  <si>
    <t>III.1.a (1M)</t>
  </si>
  <si>
    <t>III.1.b (1M)</t>
  </si>
  <si>
    <t>III.3.1 (1M)</t>
  </si>
  <si>
    <t>III.3.1.a (1M)</t>
  </si>
  <si>
    <t>III.3.1.a.1 (1M)</t>
  </si>
  <si>
    <t>III.3.1.a.2 (1M)</t>
  </si>
  <si>
    <t>III.3.1.a.3 (1M)</t>
  </si>
  <si>
    <t>III.3.1.a.4 (1M)</t>
  </si>
  <si>
    <t>III.3.1.b (1M)</t>
  </si>
  <si>
    <t>III.3.1.c (1M)</t>
  </si>
  <si>
    <t>III.3.2 (1M)</t>
  </si>
  <si>
    <t>III.3.2.a (1M)</t>
  </si>
  <si>
    <t>III.3.2.a.1 (1M)</t>
  </si>
  <si>
    <t>III.3.2.a.2 (1M)</t>
  </si>
  <si>
    <t>III.3.2.a.3 (1M)</t>
  </si>
  <si>
    <t>III.3.2.a.4 (1M)</t>
  </si>
  <si>
    <t>III.3.2.b (1M)</t>
  </si>
  <si>
    <t>III.3.2.c (1M)</t>
  </si>
  <si>
    <t>III.4 (1M)</t>
  </si>
  <si>
    <t>III.4.a (1M)</t>
  </si>
  <si>
    <t>III.4.a.i (1M)</t>
  </si>
  <si>
    <t>III.4.a.ii (1M)</t>
  </si>
  <si>
    <t>III.4.b (1M)</t>
  </si>
  <si>
    <t>III.4.b.i (1M)</t>
  </si>
  <si>
    <t>III.4.b.ii (1M)</t>
  </si>
  <si>
    <t>III.M (1M)</t>
  </si>
  <si>
    <t>III.M.1 (1M)</t>
  </si>
  <si>
    <t>III.M.1.a (1M)</t>
  </si>
  <si>
    <t>III.M.1.b (1M)</t>
  </si>
  <si>
    <t>III.M.2 (1M)</t>
  </si>
  <si>
    <t>III.M.2.a (1M)</t>
  </si>
  <si>
    <t>III.M.2.b (1M)</t>
  </si>
  <si>
    <t>III.M.3 (1M)</t>
  </si>
  <si>
    <t>III.M.3.a (1M)</t>
  </si>
  <si>
    <t>III.M.3.b (1M)</t>
  </si>
  <si>
    <t>III.M.4 (1M)</t>
  </si>
  <si>
    <t>III.M.4.a (1M)</t>
  </si>
  <si>
    <t>III.M.4.b (1M)</t>
  </si>
  <si>
    <t>III.M.5 (1M)</t>
  </si>
  <si>
    <t>III.M.5.a (1M)</t>
  </si>
  <si>
    <t>III.M.5.b (1M)</t>
  </si>
  <si>
    <t>III.M.6 (1M)</t>
  </si>
  <si>
    <t>III.M.6.a (1M)</t>
  </si>
  <si>
    <t>III.M.6.b (1M)</t>
  </si>
  <si>
    <t>III.1 (1-3M)</t>
  </si>
  <si>
    <t>III.1.a (1-3M)</t>
  </si>
  <si>
    <t>III.1.b (1-3M)</t>
  </si>
  <si>
    <t>III.3.1 (1-3M)</t>
  </si>
  <si>
    <t>III.3.1.a (1-3M)</t>
  </si>
  <si>
    <t>III.3.1.a.1 (1-3M)</t>
  </si>
  <si>
    <t>III.3.1.a.2 (1-3M)</t>
  </si>
  <si>
    <t>III.3.1.a.3 (1-3M)</t>
  </si>
  <si>
    <t>III.3.1.a.4 (1-3M)</t>
  </si>
  <si>
    <t>III.3.1.b (1-3M)</t>
  </si>
  <si>
    <t>III.3.1.c (1-3M)</t>
  </si>
  <si>
    <t>III.3.2 (1-3M)</t>
  </si>
  <si>
    <t>III.3.2.a (1-3M)</t>
  </si>
  <si>
    <t>III.3.2.a.1 (1-3M)</t>
  </si>
  <si>
    <t>III.3.2.a.2 (1-3M)</t>
  </si>
  <si>
    <t>III.3.2.a.3 (1-3M)</t>
  </si>
  <si>
    <t>III.3.2.a.4 (1-3M)</t>
  </si>
  <si>
    <t>III.3.2.b (1-3M)</t>
  </si>
  <si>
    <t>III.3.2.c (1-3M)</t>
  </si>
  <si>
    <t>III.4 (1-3M)</t>
  </si>
  <si>
    <t>III.4.a (1-3M)</t>
  </si>
  <si>
    <t>III.4.a.i (1-3M)</t>
  </si>
  <si>
    <t>III.4.a.ii (1-3M)</t>
  </si>
  <si>
    <t>III.4.b (1-3M)</t>
  </si>
  <si>
    <t>III.4.b.i (1-3M)</t>
  </si>
  <si>
    <t>III.4.b.ii (1-3M)</t>
  </si>
  <si>
    <t>III.M (1-3M)</t>
  </si>
  <si>
    <t>III.M.1 (1-3M)</t>
  </si>
  <si>
    <t>III.M.1.a (1-3M)</t>
  </si>
  <si>
    <t>III.M.1.b (1-3M)</t>
  </si>
  <si>
    <t>III.M.2 (1-3M)</t>
  </si>
  <si>
    <t>III.M.2.a (1-3M)</t>
  </si>
  <si>
    <t>III.M.2.b (1-3M)</t>
  </si>
  <si>
    <t>III.M.3 (1-3M)</t>
  </si>
  <si>
    <t>III.M.3.a (1-3M)</t>
  </si>
  <si>
    <t>III.M.3.b (1-3M)</t>
  </si>
  <si>
    <t>III.M.4 (1-3M)</t>
  </si>
  <si>
    <t>III.M.4.a (1-3M)</t>
  </si>
  <si>
    <t>III.M.4.b (1-3M)</t>
  </si>
  <si>
    <t>III.M.5 (1-3M)</t>
  </si>
  <si>
    <t>III.M.5.a (1-3M)</t>
  </si>
  <si>
    <t>III.M.5.b (1-3M)</t>
  </si>
  <si>
    <t>III.M.6 (1-3M)</t>
  </si>
  <si>
    <t>III.M.6.a (1-3M)</t>
  </si>
  <si>
    <t>III.M.6.b (1-3M)</t>
  </si>
  <si>
    <t>III.1 (3M-12M)</t>
  </si>
  <si>
    <t>III.1.a (3M-12M)</t>
  </si>
  <si>
    <t>III.1.b (3M-12M)</t>
  </si>
  <si>
    <t>III.3.1 (3M-12M)</t>
  </si>
  <si>
    <t>III.3.1.a (3M-12M)</t>
  </si>
  <si>
    <t>III.3.1.a.1 (3M-12M)</t>
  </si>
  <si>
    <t>III.3.1.a.2 (3M-12M)</t>
  </si>
  <si>
    <t>III.3.1.a.3 (3M-12M)</t>
  </si>
  <si>
    <t>III.3.1.a.4 (3M-12M)</t>
  </si>
  <si>
    <t>III.3.1.b (3M-12M)</t>
  </si>
  <si>
    <t>III.3.1.c (3M-12M)</t>
  </si>
  <si>
    <t>III.3.2 (3M-12M)</t>
  </si>
  <si>
    <t>III.3.2.a (3M-12M)</t>
  </si>
  <si>
    <t>III.3.2.a.1 (3M-12M)</t>
  </si>
  <si>
    <t>III.3.2.a.2 (3M-12M)</t>
  </si>
  <si>
    <t>III.3.2.a.3 (3M-12M)</t>
  </si>
  <si>
    <t>III.3.2.a.4 (3M-12M)</t>
  </si>
  <si>
    <t>III.3.2.b (3M-12M)</t>
  </si>
  <si>
    <t>III.3.2.c (3M-12M)</t>
  </si>
  <si>
    <t>III.4 (3M-12M)</t>
  </si>
  <si>
    <t>III.4.a (3M-12M)</t>
  </si>
  <si>
    <t>III.4.a.i (3M-12M)</t>
  </si>
  <si>
    <t>III.4.a.ii (3M-12M)</t>
  </si>
  <si>
    <t>III.4.b (3M-12M)</t>
  </si>
  <si>
    <t>III.4.b.i (3M-12M)</t>
  </si>
  <si>
    <t>III.4.b.ii (3M-12M)</t>
  </si>
  <si>
    <t>III.M (3M-12M)</t>
  </si>
  <si>
    <t>III.M.1 (3M-12M)</t>
  </si>
  <si>
    <t>III.M.1.a (3M-12M)</t>
  </si>
  <si>
    <t>III.M.1.b (3M-12M)</t>
  </si>
  <si>
    <t>III.M.2 (3M-12M)</t>
  </si>
  <si>
    <t>III.M.2.a (3M-12M)</t>
  </si>
  <si>
    <t>III.M.2.b (3M-12M)</t>
  </si>
  <si>
    <t>III.M.3 (3M-12M)</t>
  </si>
  <si>
    <t>III.M.3.a (3M-12M)</t>
  </si>
  <si>
    <t>III.M.3.b (3M-12M)</t>
  </si>
  <si>
    <t>III.M.4 (3M-12M)</t>
  </si>
  <si>
    <t>III.M.4.a (3M-12M)</t>
  </si>
  <si>
    <t>III.M.4.b (3M-12M)</t>
  </si>
  <si>
    <t>III.M.5 (3M-12M)</t>
  </si>
  <si>
    <t>III.M.5.a (3M-12M)</t>
  </si>
  <si>
    <t>III.M.5.b (3M-12M)</t>
  </si>
  <si>
    <t>III.M.6 (3M-12M)</t>
  </si>
  <si>
    <t>III.M.6.a (3M-12M)</t>
  </si>
  <si>
    <t>III.M.6.b (3M-12M)</t>
  </si>
  <si>
    <t>IV</t>
  </si>
  <si>
    <t>Memo items</t>
  </si>
  <si>
    <t>IV.1.a</t>
  </si>
  <si>
    <t xml:space="preserve">Short-term domestic currency debt indexed to the exchange rate   </t>
  </si>
  <si>
    <t>IV.1.b</t>
  </si>
  <si>
    <t>Financial instruments denominated in foreign currency and settled by other means (e.g., in domestic currency)</t>
  </si>
  <si>
    <t>IV.1.b.1</t>
  </si>
  <si>
    <t>Derivatives (forwards, futures and options contracts)</t>
  </si>
  <si>
    <t>IV.1.b.1.i</t>
  </si>
  <si>
    <t>IV.1.b.1.ii</t>
  </si>
  <si>
    <t>IV.1.b.2</t>
  </si>
  <si>
    <t xml:space="preserve">Other instruments  </t>
  </si>
  <si>
    <t>IV.1.c</t>
  </si>
  <si>
    <t xml:space="preserve">Pledged assets  </t>
  </si>
  <si>
    <t>IV.1.c.1</t>
  </si>
  <si>
    <t xml:space="preserve">Included in reserve assets  </t>
  </si>
  <si>
    <t>IV.1.c.2</t>
  </si>
  <si>
    <t xml:space="preserve">Included in other foreign currency assets  </t>
  </si>
  <si>
    <t>IV.1.d</t>
  </si>
  <si>
    <t xml:space="preserve">Securities lent and on repo  </t>
  </si>
  <si>
    <t>IV.1.d.1</t>
  </si>
  <si>
    <t xml:space="preserve">Lent or repoed and included in Section I (-)  </t>
  </si>
  <si>
    <t>IV.1.d.2</t>
  </si>
  <si>
    <t xml:space="preserve">Lent or repoed but not included in Section I (-)  </t>
  </si>
  <si>
    <t>IV.1.d.3</t>
  </si>
  <si>
    <t xml:space="preserve">Borrowed or acquired and included in Section I (+)  </t>
  </si>
  <si>
    <t>IV.1.d.4</t>
  </si>
  <si>
    <t xml:space="preserve">Borrowed or acquired but not included in Section I (+)  </t>
  </si>
  <si>
    <t>IV.1.e</t>
  </si>
  <si>
    <t xml:space="preserve">Financial derivative assets (net, marked to market)  </t>
  </si>
  <si>
    <t>IV.1.e.1</t>
  </si>
  <si>
    <t xml:space="preserve">Forwards  </t>
  </si>
  <si>
    <t>IV.1.e.2</t>
  </si>
  <si>
    <t xml:space="preserve">Futures  </t>
  </si>
  <si>
    <t>IV.1.e.3</t>
  </si>
  <si>
    <t xml:space="preserve">Swaps  </t>
  </si>
  <si>
    <t>IV.1.e.4</t>
  </si>
  <si>
    <t xml:space="preserve">Options  </t>
  </si>
  <si>
    <t>IV.1.e.5</t>
  </si>
  <si>
    <t>IV.1.f</t>
  </si>
  <si>
    <t>Financial derivatives (forward, futures, or options contracts) that have a residual maturity greater than one year.</t>
  </si>
  <si>
    <t>IV.1.f.1</t>
  </si>
  <si>
    <t>IV.1.f.1.a</t>
  </si>
  <si>
    <t xml:space="preserve">Short positions ( – )  </t>
  </si>
  <si>
    <t>IV.1.f.1.b</t>
  </si>
  <si>
    <t>IV.1.f.2</t>
  </si>
  <si>
    <t>Aggregate short and long positions of options in foreign currencies vis-à-vis the domestic currency</t>
  </si>
  <si>
    <t>IV.1.f.2.a</t>
  </si>
  <si>
    <t>Short positions (-)</t>
  </si>
  <si>
    <t>IV.1.f.2.a.i</t>
  </si>
  <si>
    <t>IV.1.f.2.a.ii</t>
  </si>
  <si>
    <t>IV.1.f.2.b</t>
  </si>
  <si>
    <t>IV.1.f.2.b.i</t>
  </si>
  <si>
    <t>IV.1.f.2.b.ii</t>
  </si>
  <si>
    <t>IV.2</t>
  </si>
  <si>
    <t xml:space="preserve">Currency composition of reserves (by groups of currencies)  </t>
  </si>
  <si>
    <t>IV.2.a</t>
  </si>
  <si>
    <t xml:space="preserve">Currencies in SDR basket  </t>
  </si>
  <si>
    <t>IV.2.b</t>
  </si>
  <si>
    <t xml:space="preserve">Currencies not in SDR basket  </t>
  </si>
  <si>
    <t>To show all breakdowns click on the box 2 on the top left; to hide them, click on box 1</t>
  </si>
  <si>
    <t>RESERVE TEMPLATE</t>
  </si>
  <si>
    <t>€ mil</t>
  </si>
  <si>
    <t>Headquartered outside the reporting country or currency area</t>
  </si>
  <si>
    <t>ΠΡΟΤΥΠΟ ΔΙΕΘΝΩΝ ΔΙΑΘΕΣΙΜΩΝ</t>
  </si>
  <si>
    <t>Ιούλιος 2022</t>
  </si>
  <si>
    <t>Επίσημα συναλλαγματικά διαθέσιμα και λοιπά στοιχεία ενεργητικού σε ξένο νόμισμα (κατά προσέγγιση αγοραία τιμή)</t>
  </si>
  <si>
    <t>Συναλλαγματικά διαθέσιμα</t>
  </si>
  <si>
    <t>Νομισματικός χρυσός (συμπεριλαμβανομένων των καταθέσεων σε χρυσό και των πράξεων ανταλλαγής χρυσού)</t>
  </si>
  <si>
    <t>Εκ του οποίου: νομισματικός χρυσός σε πράξη ανταλλαγής για την παροχή ασφάλειας σε χρήμα</t>
  </si>
  <si>
    <t>Χρυσός σε ράβδους</t>
  </si>
  <si>
    <t>Υπόμνηση: όγκος σε εκατ. ουγγιές καθαρού χρυσού</t>
  </si>
  <si>
    <t>Λογαριασμοί χρυσού σε λογιστική μορφή</t>
  </si>
  <si>
    <t>Σημείωση: όγκος σε εκατ. ουγγιές καθαρού χρυσού</t>
  </si>
  <si>
    <t>ΕΤΔ</t>
  </si>
  <si>
    <t>Αποθεματική θέση στο ΔΝΤ</t>
  </si>
  <si>
    <t>Λοιπά συναλλαγματικά διαθέσιμα</t>
  </si>
  <si>
    <t>Μετρητά και καταθέσεις</t>
  </si>
  <si>
    <t>Απαιτήσεις έναντι λοιπών κεντρικών τραπεζών εκτός ζώνης ευρώ, του ΔΝΤ και της ΤΔΔ</t>
  </si>
  <si>
    <t>Απαιτήσεις έναντι οντοτήτων (τραπεζών)</t>
  </si>
  <si>
    <t>Με έδρα σε κράτη μέλη που έχουν υιοθετήσει το ευρώ</t>
  </si>
  <si>
    <t>Με έδρα εκτός κρατών μελών που έχουν υιοθετήσει το ευρώ</t>
  </si>
  <si>
    <t>Τίτλοι</t>
  </si>
  <si>
    <t>Εκ των οποίων: τίτλοι σε συμφωνίες επαναγοράς για την παροχή ασφάλειας σε χρήμα</t>
  </si>
  <si>
    <t>Εκ των οποίων: εκδότης με έδρα και τόπο εγκατάστασης σε κράτη μέλη που δεν έχουν υιοθετήσει το ευρώ</t>
  </si>
  <si>
    <t>Χρεόγραφα</t>
  </si>
  <si>
    <t>Βραχυπρόθεσμα</t>
  </si>
  <si>
    <t>Μακροπρόθεσμα</t>
  </si>
  <si>
    <t>Μετοχικοί τίτλοι και μετοχές/μερίδια εταιρειών επενδύσεων χαρτοφυλακίου</t>
  </si>
  <si>
    <t>Χρηματοοικονομικά παράγωγα (καθαρά)</t>
  </si>
  <si>
    <t>Λοιπές απαιτήσεις</t>
  </si>
  <si>
    <t>Δάνεια σε μη τραπεζικά ιδρύματα</t>
  </si>
  <si>
    <t>Λοιπά</t>
  </si>
  <si>
    <t>Λοιπά στοιχεία ενεργητικού σε ξένο νόμισμα (που δεν περιλαμβάνονται στα συναλλαγματικά διαθέσιμα)</t>
  </si>
  <si>
    <t>Καταθέσεις</t>
  </si>
  <si>
    <t>Δάνεια</t>
  </si>
  <si>
    <t>Χρυσός</t>
  </si>
  <si>
    <t xml:space="preserve">Προκαθορισμένη βραχυπρόθεσμη καθαρή διαρροή στοιχείων ενεργητικού σε ξένο νόμισμα </t>
  </si>
  <si>
    <t>Δάνεια σε ξένο νόμισμα, τίτλοι και καταθέσεις</t>
  </si>
  <si>
    <t>Εκροές (–)</t>
  </si>
  <si>
    <t>Αρχικό κεφάλαιο</t>
  </si>
  <si>
    <t>Τόκοι</t>
  </si>
  <si>
    <t>Εισροές (+)</t>
  </si>
  <si>
    <t>Συγκεντρωτικές ελλειμματικές και πλεονασματικές θέσεις επί προθεσμιακών συμβάσεων και συμβολαίων μελλοντικής εκπλήρωσης σε ξένα νομίσματα έναντι του εγχώριου νομίσματος (συμπεριλαμβανομένου του προθεσμιακού σκέλους των πράξεων ανταλλαγής νομισμάτων)</t>
  </si>
  <si>
    <t>Ελλειμματικές θέσεις (–)</t>
  </si>
  <si>
    <t>Πλεονασματικές θέσεις (+)</t>
  </si>
  <si>
    <t>Εκροές που σχετίζονται με συμφωνίες επαναγοράς (–)</t>
  </si>
  <si>
    <t>Εισροές που σχετίζονται με συμφωνίες επαναπώλησης (+)</t>
  </si>
  <si>
    <t>Εμπορικές πιστώσεις (–)</t>
  </si>
  <si>
    <t>Εμπορικές πιστώσεις (+)</t>
  </si>
  <si>
    <t>Λοιποί πληρωτέοι λογαριασμοί (–)</t>
  </si>
  <si>
    <t>Λοιποί εισπρακτέοι λογαριασμοί (+)</t>
  </si>
  <si>
    <t>Εισροές (–)</t>
  </si>
  <si>
    <t>Ενδεχόμενη βραχυπρόθεσμη καθαρή διαρροή στοιχείων ενεργητικού σε ξένο νόμισμα</t>
  </si>
  <si>
    <t>Ενδεχόμενες υποχρεώσεις σε ξένο νόμισμα</t>
  </si>
  <si>
    <t>Εγγυήσεις υπό μορφή ενεχύρου που καλύπτουν χρέος πληρωτέο εντός ενός έτους</t>
  </si>
  <si>
    <t>Λοιπές ενδεχόμενες υποχρεώσεις</t>
  </si>
  <si>
    <t>Τίτλοι σε ξένο νόμισμα εκδοθέντες με ενσωματωμένα δικαιώματα προαίρεσης (ομόλογα με δικαίωμα πώλησης)</t>
  </si>
  <si>
    <t>Αχρησιμοποίητα, χωρίς περιορισμούς πιστωτικά όρια που παρέχονται από:</t>
  </si>
  <si>
    <t>Λοιπές εθνικές νομισματικές αρχές, ΤΔΔ, ΔΝΤ και λοιπούς διεθνείς οργανισμούς</t>
  </si>
  <si>
    <t>Λοιπές εθνικές νομισματικές αρχές (+)</t>
  </si>
  <si>
    <t>ΤΔΔ (+)</t>
  </si>
  <si>
    <t>ΔΝΤ (+)</t>
  </si>
  <si>
    <t>Λοιποί διεθνείς οργανισμοί (+)</t>
  </si>
  <si>
    <t>Τράπεζες και λοιπά χρηματοπιστωτικά ιδρύματα με έδρα στη χώρα που υποβάλλει στοιχεία (+)</t>
  </si>
  <si>
    <t>Τράπεζες και λοιπά χρηματοπιστωτικά ιδρύματα με έδρα εκτός της χώρας που υποβάλλει στοιχεία (+)</t>
  </si>
  <si>
    <t>Αχρησιμοποίητα, χωρίς περιορισμούς πιστωτικά όρια που παρέχονται σε:</t>
  </si>
  <si>
    <t>Λοιπές εθνικές νομισματικές αρχές (–)</t>
  </si>
  <si>
    <t>ΤΔΔ (–)</t>
  </si>
  <si>
    <t>ΔΝΤ (–)</t>
  </si>
  <si>
    <t>Λοιποί διεθνείς οργανισμοί (–)</t>
  </si>
  <si>
    <t>Τράπεζες και λοιπά χρηματοπιστωτικά ιδρύματα με έδρα στη χώρα που υποβάλλει στοιχεία (–)</t>
  </si>
  <si>
    <t>Τράπεζες και λοιπά χρηματοπιστωτικά ιδρύματα με έδρα εκτός της χώρας που υποβάλλει στοιχεία (–)</t>
  </si>
  <si>
    <t>Συγκεντρωτικές ελλειμματικές και πλεονασματικές θέσεις επί δικαιωμάτων προαίρεσης σε ξένα νομίσματα έναντι του εγχώριου νομίσματος</t>
  </si>
  <si>
    <t>Ελλειμματικές θέσεις</t>
  </si>
  <si>
    <t>Αγορασθέντα δικαιώματα πώλησης</t>
  </si>
  <si>
    <t>Πωληθέντα δικαιώματα αγοράς</t>
  </si>
  <si>
    <t>Πλεονασματικές θέσεις</t>
  </si>
  <si>
    <t>Αγορασθέντα δικαιώματα αγοράς</t>
  </si>
  <si>
    <t>Πωληθέντα δικαιώματα πώλησης</t>
  </si>
  <si>
    <t>ΠΡΟΣ ΥΠΟΜΝΗΣΗ: Δικαιώματα προαίρεσης με εσωτερική αξία «in-the-money»</t>
  </si>
  <si>
    <t>Σε τρέχουσες συναλλαγματικές ισοτιμίες</t>
  </si>
  <si>
    <t>Ελλειμματική θέση</t>
  </si>
  <si>
    <t>Πλεονασματική θέση</t>
  </si>
  <si>
    <t>+ 5 % (υποτίμηση κατά 5 %)</t>
  </si>
  <si>
    <t>– 5 % (ανατίμηση κατά 5 %)</t>
  </si>
  <si>
    <t>+ 10 % (υποτίμηση κατά 10 %)</t>
  </si>
  <si>
    <t>– 10 % (ανατίμηση κατά 10 %)</t>
  </si>
  <si>
    <t>Στοιχεία προς υπόμνηση</t>
  </si>
  <si>
    <t>Βραχυπρόθεσμο χρέος σε εγχώριο νόμισμα σε συνάρτηση με τη συναλλαγματική ισοτιμία (ονομαστική αξία)</t>
  </si>
  <si>
    <t>Χρηματοδοτικά μέσα που εκφράζονται σε ξένο νόμισμα και διακανονίζονται με άλλους τρόπους (π.χ. σε εγχώριο νόμισμα) (ονομαστική αξία)</t>
  </si>
  <si>
    <t>Χρηματοοικονομικά παράγωγα (προθεσμιακές συμβάσεις, συμβόλαια μελλοντικής εκπλήρωσης και συμβόλαια δικαιωμάτων προαίρεσης)</t>
  </si>
  <si>
    <t>Λοιπά μέσα</t>
  </si>
  <si>
    <t>Ενεχυριασμένα στοιχεία ενεργητικού</t>
  </si>
  <si>
    <t>Περιλαμβανόμενα στα συναλλαγματικά διαθέσιμα</t>
  </si>
  <si>
    <t>Περιλαμβανόμενα στα λοιπά στοιχεία ενεργητικού σε ξένο νόμισμα</t>
  </si>
  <si>
    <t>Τίτλοι που έχουν χορηγηθεί ως δάνειο και που αποτελούν αντικείμενο συμφωνίας επαναγοράς (αγοραία αξία)</t>
  </si>
  <si>
    <t>Τίτλοι που έχουν χορηγηθεί ως δάνειο ή αποτελούν αντικείμενο συμφωνίας επαναγοράς και περιλαμβάνονται στο τμήμα I (–)</t>
  </si>
  <si>
    <t>Τίτλοι που έχουν χορηγηθεί ως δάνειο ή αποτελούν αντικείμενο συμφωνίας επαναγοράς, αλλά δεν περιλαμβάνονται στο τμήμα I (–)</t>
  </si>
  <si>
    <t>Τίτλοι που έχουν ληφθεί ως δάνειο ή έχουν αποκτηθεί και περιλαμβάνονται στο τμήμα I (+)</t>
  </si>
  <si>
    <t>Τίτλοι που έχουν ληφθεί ως δάνειο ή έχουν αποκτηθεί, αλλά δεν περιλαμβάνονται στο τμήμα I (+)</t>
  </si>
  <si>
    <t>Απαιτήσεις από χρηματοοικονομικά παράγωγα (καθαρή θέση, με τις τιμές της αγοράς)</t>
  </si>
  <si>
    <t>Προθεσμιακές συμβάσεις</t>
  </si>
  <si>
    <t>Συμβόλαια μελλοντικής εκπλήρωσης</t>
  </si>
  <si>
    <t>Πράξεις ανταλλαγής</t>
  </si>
  <si>
    <t>Δικαιώματα προαίρεσης</t>
  </si>
  <si>
    <t>Χρηματοοικονομικά παράγωγα (προθεσμιακές συμβάσεις, συμβόλαια μελλοντικής εκπλήρωσης ή συμβόλαια δικαιωμάτων προαίρεσης) με εναπομένουσα διάρκεια άνω του ενός έτους (αγοραία αξία)</t>
  </si>
  <si>
    <t>Νομισματική σύνθεση των συναλλαγματικών διαθεσίμων (κατά ομάδα νομισμάτων)</t>
  </si>
  <si>
    <t>Νομίσματα που περιλαμβάνονται στο καλάθι των ΕΤΔ</t>
  </si>
  <si>
    <t>Νομίσματα που δεν περιλαμβάνονται στο καλάθι των ΕΤΔ</t>
  </si>
  <si>
    <t>€ εκατ.</t>
  </si>
  <si>
    <t>ΑΠΑΙΤΗΣΕΙΣ ΕΚΤ KAI ΔΝΤ</t>
  </si>
  <si>
    <t>Αύγουστος 2022</t>
  </si>
  <si>
    <t>Σεπτέμβριος 2022</t>
  </si>
  <si>
    <t>Οκτώβριος 2022</t>
  </si>
  <si>
    <t>Νοέμβριος 2022</t>
  </si>
  <si>
    <t>Δεκέμβριος 2022</t>
  </si>
  <si>
    <t>Ιανουάριος 2023</t>
  </si>
  <si>
    <t>Φεβρουάριος 2023</t>
  </si>
  <si>
    <t>Μάρτιος 2023</t>
  </si>
  <si>
    <t>Απρίλιος 2023</t>
  </si>
  <si>
    <t>Μάϊος 2023</t>
  </si>
  <si>
    <t>Ιούνιος 2023</t>
  </si>
  <si>
    <t>Ιούλιος 2023</t>
  </si>
  <si>
    <t>Αύγουστος 2023</t>
  </si>
  <si>
    <t>Σεμπτέμβριος 2023</t>
  </si>
  <si>
    <t>Ιούνιος 2022</t>
  </si>
  <si>
    <t>Μάρτιος 2022</t>
  </si>
  <si>
    <t>Απρίλιος 2022</t>
  </si>
  <si>
    <t>Μάϊος 2022</t>
  </si>
  <si>
    <t>Οκτώβριος 2023</t>
  </si>
  <si>
    <t>Νοέμβριος 2023</t>
  </si>
  <si>
    <t>Δεκέμβριος 2023</t>
  </si>
  <si>
    <t>Ιανουάριος 2024</t>
  </si>
  <si>
    <t>Φεβρουάριος 2024</t>
  </si>
  <si>
    <t>Μάρτιος 2024</t>
  </si>
  <si>
    <t>Απρίλιος 2024</t>
  </si>
  <si>
    <t>Μάιος 2024</t>
  </si>
  <si>
    <t>Ιούνιος 2024</t>
  </si>
  <si>
    <t>Ιούλιος 2024</t>
  </si>
  <si>
    <t>Αύγουστος 2024</t>
  </si>
  <si>
    <t>Σεπτέμβριος 2024</t>
  </si>
  <si>
    <t>Οκτώβριος 2024</t>
  </si>
  <si>
    <t>Νοέμβριος 2024</t>
  </si>
  <si>
    <t>Δεκέμβριος 2024</t>
  </si>
  <si>
    <t>Ιανουάριος 2025</t>
  </si>
  <si>
    <t>Φεβρουάριος 2025</t>
  </si>
  <si>
    <t>Μάρτιος 2025</t>
  </si>
  <si>
    <t>Απρίλιος 2025</t>
  </si>
  <si>
    <t>Μάιος 2025</t>
  </si>
  <si>
    <t>Ιούνιος 2025</t>
  </si>
  <si>
    <t>Ιούλιος 2025</t>
  </si>
  <si>
    <t>Αύγουστος 2025</t>
  </si>
  <si>
    <t>Σεπτέμβριος 2025</t>
  </si>
  <si>
    <t>Οκτώβριος 2025</t>
  </si>
  <si>
    <t>Νοέμβριος 2025</t>
  </si>
  <si>
    <t>Δεκέμβριος 2025</t>
  </si>
  <si>
    <t>Ιανουάριος 2026</t>
  </si>
  <si>
    <t>Φεβρουάριος 2026</t>
  </si>
  <si>
    <t>Μάρτιος 2026</t>
  </si>
  <si>
    <t>Απρίλιος 2026</t>
  </si>
  <si>
    <t>Μάιος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</si>
</sst>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\ _F_B_-;\-* #,##0\ _F_B_-;_-* &quot;-&quot;\ _F_B_-;_-@_-"/>
    <numFmt numFmtId="165" formatCode="_-* #,##0.00\ _F_B_-;\-* #,##0.00\ _F_B_-;_-* &quot;-&quot;??\ _F_B_-;_-@_-"/>
    <numFmt numFmtId="166" formatCode="_-* #,##0\ &quot;FB&quot;_-;\-* #,##0\ &quot;FB&quot;_-;_-* &quot;-&quot;\ &quot;FB&quot;_-;_-@_-"/>
    <numFmt numFmtId="167" formatCode="_-* #,##0.00\ &quot;FB&quot;_-;\-* #,##0.00\ &quot;FB&quot;_-;_-* &quot;-&quot;??\ &quot;FB&quot;_-;_-@_-"/>
    <numFmt numFmtId="168" formatCode="#,##0.0_i"/>
    <numFmt numFmtId="169" formatCode="#,##0.0"/>
    <numFmt numFmtId="170" formatCode="#,##0.0000000"/>
    <numFmt numFmtId="171" formatCode="#,##0.00000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2"/>
    </font>
    <font>
      <sz val="10"/>
      <name val="Arial"/>
      <family val="2"/>
    </font>
    <font>
      <strike/>
      <sz val="10"/>
      <name val="Cambria"/>
      <family val="1"/>
      <scheme val="major"/>
    </font>
    <font>
      <strike/>
      <sz val="10"/>
      <name val="Cambria"/>
      <family val="1"/>
    </font>
    <font>
      <u/>
      <sz val="11"/>
      <color theme="10"/>
      <name val="Calibri"/>
      <family val="2"/>
      <scheme val="minor"/>
    </font>
    <font>
      <u/>
      <sz val="9.35"/>
      <color theme="10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 Narrow"/>
      <family val="2"/>
    </font>
    <font>
      <b/>
      <sz val="16"/>
      <name val="Times New Roman"/>
      <family val="1"/>
      <charset val="161"/>
    </font>
    <font>
      <b/>
      <sz val="10"/>
      <name val="Calibri"/>
      <family val="2"/>
      <charset val="161"/>
    </font>
    <font>
      <b/>
      <sz val="10"/>
      <color rgb="FFFF0000"/>
      <name val="Times New Roman"/>
      <family val="1"/>
      <charset val="161"/>
    </font>
    <font>
      <b/>
      <sz val="10"/>
      <color rgb="FF0070C0"/>
      <name val="Times New Roman"/>
      <family val="1"/>
      <charset val="161"/>
    </font>
    <font>
      <sz val="10"/>
      <name val="Times New Roman"/>
      <family val="1"/>
      <charset val="161"/>
    </font>
    <font>
      <b/>
      <sz val="10"/>
      <color rgb="FF7030A0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0"/>
      <color rgb="FFFF0000"/>
      <name val="Arial"/>
      <family val="2"/>
      <charset val="161"/>
    </font>
    <font>
      <sz val="10"/>
      <color theme="1"/>
      <name val="Times New Roman"/>
      <family val="1"/>
      <charset val="161"/>
    </font>
    <font>
      <sz val="10"/>
      <color rgb="FFFF0000"/>
      <name val="Times New Roman"/>
      <family val="1"/>
    </font>
    <font>
      <sz val="10"/>
      <name val="Arial"/>
      <family val="2"/>
      <charset val="161"/>
    </font>
    <font>
      <sz val="10"/>
      <color rgb="FF0070C0"/>
      <name val="Times New Roman"/>
      <family val="1"/>
    </font>
    <font>
      <sz val="10"/>
      <color rgb="FFFF0000"/>
      <name val="Arial"/>
      <family val="2"/>
      <charset val="161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13" fillId="0" borderId="0" applyFill="0" applyBorder="0" applyProtection="0">
      <alignment horizontal="right"/>
    </xf>
    <xf numFmtId="0" fontId="12" fillId="0" borderId="0">
      <alignment vertical="top"/>
    </xf>
  </cellStyleXfs>
  <cellXfs count="91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1" applyFont="1" applyFill="1"/>
    <xf numFmtId="0" fontId="2" fillId="4" borderId="2" xfId="1" applyFont="1" applyFill="1" applyBorder="1"/>
    <xf numFmtId="0" fontId="2" fillId="4" borderId="3" xfId="1" applyFont="1" applyFill="1" applyBorder="1"/>
    <xf numFmtId="0" fontId="2" fillId="3" borderId="2" xfId="2" applyFont="1" applyFill="1" applyBorder="1"/>
    <xf numFmtId="0" fontId="2" fillId="3" borderId="3" xfId="2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0" xfId="0" applyFont="1" applyFill="1"/>
    <xf numFmtId="0" fontId="3" fillId="3" borderId="3" xfId="0" applyFont="1" applyFill="1" applyBorder="1" applyAlignment="1">
      <alignment horizontal="left" indent="1"/>
    </xf>
    <xf numFmtId="0" fontId="3" fillId="3" borderId="3" xfId="0" applyFont="1" applyFill="1" applyBorder="1" applyAlignment="1">
      <alignment horizontal="left" indent="2"/>
    </xf>
    <xf numFmtId="0" fontId="3" fillId="3" borderId="3" xfId="0" applyFont="1" applyFill="1" applyBorder="1" applyAlignment="1">
      <alignment horizontal="left" indent="3"/>
    </xf>
    <xf numFmtId="0" fontId="3" fillId="3" borderId="3" xfId="0" applyFont="1" applyFill="1" applyBorder="1" applyAlignment="1">
      <alignment horizontal="left" indent="4"/>
    </xf>
    <xf numFmtId="0" fontId="2" fillId="3" borderId="2" xfId="0" applyFont="1" applyFill="1" applyBorder="1"/>
    <xf numFmtId="0" fontId="2" fillId="3" borderId="3" xfId="0" applyFont="1" applyFill="1" applyBorder="1" applyAlignment="1">
      <alignment horizontal="left"/>
    </xf>
    <xf numFmtId="0" fontId="6" fillId="3" borderId="2" xfId="0" applyFont="1" applyFill="1" applyBorder="1"/>
    <xf numFmtId="0" fontId="7" fillId="3" borderId="2" xfId="0" applyFont="1" applyFill="1" applyBorder="1"/>
    <xf numFmtId="0" fontId="3" fillId="5" borderId="0" xfId="1" applyFont="1" applyFill="1"/>
    <xf numFmtId="0" fontId="3" fillId="3" borderId="0" xfId="0" applyFont="1" applyFill="1" applyAlignment="1">
      <alignment horizontal="left" indent="1"/>
    </xf>
    <xf numFmtId="17" fontId="2" fillId="4" borderId="4" xfId="1" applyNumberFormat="1" applyFont="1" applyFill="1" applyBorder="1" applyAlignment="1">
      <alignment horizontal="center"/>
    </xf>
    <xf numFmtId="0" fontId="15" fillId="3" borderId="4" xfId="2" applyFont="1" applyFill="1" applyBorder="1" applyAlignment="1">
      <alignment horizontal="center"/>
    </xf>
    <xf numFmtId="169" fontId="3" fillId="3" borderId="4" xfId="0" applyNumberFormat="1" applyFont="1" applyFill="1" applyBorder="1"/>
    <xf numFmtId="169" fontId="2" fillId="3" borderId="4" xfId="0" applyNumberFormat="1" applyFont="1" applyFill="1" applyBorder="1"/>
    <xf numFmtId="169" fontId="6" fillId="3" borderId="4" xfId="0" applyNumberFormat="1" applyFont="1" applyFill="1" applyBorder="1"/>
    <xf numFmtId="169" fontId="7" fillId="3" borderId="4" xfId="0" applyNumberFormat="1" applyFont="1" applyFill="1" applyBorder="1"/>
    <xf numFmtId="169" fontId="3" fillId="5" borderId="0" xfId="1" applyNumberFormat="1" applyFont="1" applyFill="1"/>
    <xf numFmtId="169" fontId="3" fillId="3" borderId="0" xfId="1" applyNumberFormat="1" applyFont="1" applyFill="1"/>
    <xf numFmtId="169" fontId="3" fillId="3" borderId="0" xfId="0" applyNumberFormat="1" applyFont="1" applyFill="1" applyAlignment="1">
      <alignment horizontal="left" indent="1"/>
    </xf>
    <xf numFmtId="169" fontId="3" fillId="3" borderId="0" xfId="0" applyNumberFormat="1" applyFont="1" applyFill="1"/>
    <xf numFmtId="0" fontId="3" fillId="3" borderId="3" xfId="0" applyFont="1" applyFill="1" applyBorder="1" applyAlignment="1">
      <alignment wrapText="1"/>
    </xf>
    <xf numFmtId="0" fontId="3" fillId="3" borderId="3" xfId="0" applyFont="1" applyFill="1" applyBorder="1" applyAlignment="1">
      <alignment horizontal="left" wrapText="1" indent="1"/>
    </xf>
    <xf numFmtId="0" fontId="3" fillId="3" borderId="3" xfId="0" applyFont="1" applyFill="1" applyBorder="1" applyAlignment="1">
      <alignment horizontal="left" wrapText="1" indent="2"/>
    </xf>
    <xf numFmtId="0" fontId="3" fillId="0" borderId="2" xfId="0" applyFont="1" applyBorder="1"/>
    <xf numFmtId="0" fontId="3" fillId="0" borderId="3" xfId="0" applyFont="1" applyBorder="1" applyAlignment="1">
      <alignment horizontal="left" indent="2"/>
    </xf>
    <xf numFmtId="169" fontId="3" fillId="0" borderId="4" xfId="0" applyNumberFormat="1" applyFont="1" applyBorder="1"/>
    <xf numFmtId="0" fontId="3" fillId="0" borderId="0" xfId="0" applyFont="1"/>
    <xf numFmtId="169" fontId="3" fillId="6" borderId="4" xfId="0" applyNumberFormat="1" applyFont="1" applyFill="1" applyBorder="1"/>
    <xf numFmtId="169" fontId="16" fillId="3" borderId="4" xfId="0" applyNumberFormat="1" applyFont="1" applyFill="1" applyBorder="1"/>
    <xf numFmtId="169" fontId="16" fillId="6" borderId="4" xfId="0" applyNumberFormat="1" applyFont="1" applyFill="1" applyBorder="1"/>
    <xf numFmtId="169" fontId="16" fillId="3" borderId="6" xfId="0" applyNumberFormat="1" applyFont="1" applyFill="1" applyBorder="1"/>
    <xf numFmtId="0" fontId="16" fillId="3" borderId="3" xfId="0" applyFont="1" applyFill="1" applyBorder="1" applyAlignment="1">
      <alignment horizontal="left" indent="2"/>
    </xf>
    <xf numFmtId="0" fontId="16" fillId="3" borderId="3" xfId="0" applyFont="1" applyFill="1" applyBorder="1" applyAlignment="1">
      <alignment horizontal="left" indent="1"/>
    </xf>
    <xf numFmtId="0" fontId="16" fillId="3" borderId="3" xfId="0" applyFont="1" applyFill="1" applyBorder="1" applyAlignment="1">
      <alignment horizontal="left" indent="3"/>
    </xf>
    <xf numFmtId="0" fontId="16" fillId="3" borderId="2" xfId="0" applyFont="1" applyFill="1" applyBorder="1"/>
    <xf numFmtId="0" fontId="16" fillId="3" borderId="5" xfId="0" applyFont="1" applyFill="1" applyBorder="1"/>
    <xf numFmtId="0" fontId="3" fillId="7" borderId="2" xfId="0" applyFont="1" applyFill="1" applyBorder="1"/>
    <xf numFmtId="0" fontId="16" fillId="7" borderId="3" xfId="0" applyFont="1" applyFill="1" applyBorder="1" applyAlignment="1">
      <alignment horizontal="left" indent="2"/>
    </xf>
    <xf numFmtId="0" fontId="16" fillId="7" borderId="3" xfId="0" applyFont="1" applyFill="1" applyBorder="1" applyAlignment="1">
      <alignment horizontal="left" indent="1"/>
    </xf>
    <xf numFmtId="0" fontId="3" fillId="7" borderId="5" xfId="0" applyFont="1" applyFill="1" applyBorder="1"/>
    <xf numFmtId="0" fontId="16" fillId="7" borderId="3" xfId="0" applyFont="1" applyFill="1" applyBorder="1" applyAlignment="1">
      <alignment horizontal="left" indent="3"/>
    </xf>
    <xf numFmtId="169" fontId="17" fillId="3" borderId="4" xfId="0" applyNumberFormat="1" applyFont="1" applyFill="1" applyBorder="1"/>
    <xf numFmtId="0" fontId="3" fillId="7" borderId="3" xfId="0" applyFont="1" applyFill="1" applyBorder="1" applyAlignment="1">
      <alignment horizontal="left" indent="1"/>
    </xf>
    <xf numFmtId="0" fontId="3" fillId="7" borderId="3" xfId="0" applyFont="1" applyFill="1" applyBorder="1" applyAlignment="1">
      <alignment horizontal="left" indent="2"/>
    </xf>
    <xf numFmtId="0" fontId="3" fillId="7" borderId="3" xfId="0" applyFont="1" applyFill="1" applyBorder="1"/>
    <xf numFmtId="169" fontId="18" fillId="3" borderId="4" xfId="0" applyNumberFormat="1" applyFont="1" applyFill="1" applyBorder="1"/>
    <xf numFmtId="169" fontId="18" fillId="6" borderId="4" xfId="0" applyNumberFormat="1" applyFont="1" applyFill="1" applyBorder="1"/>
    <xf numFmtId="169" fontId="3" fillId="7" borderId="4" xfId="0" applyNumberFormat="1" applyFont="1" applyFill="1" applyBorder="1"/>
    <xf numFmtId="169" fontId="16" fillId="7" borderId="4" xfId="0" applyNumberFormat="1" applyFont="1" applyFill="1" applyBorder="1"/>
    <xf numFmtId="0" fontId="16" fillId="0" borderId="3" xfId="0" applyFont="1" applyBorder="1" applyAlignment="1">
      <alignment horizontal="left" indent="3"/>
    </xf>
    <xf numFmtId="0" fontId="16" fillId="0" borderId="3" xfId="0" applyFont="1" applyBorder="1" applyAlignment="1">
      <alignment horizontal="left" indent="2"/>
    </xf>
    <xf numFmtId="0" fontId="16" fillId="0" borderId="3" xfId="0" applyFont="1" applyBorder="1" applyAlignment="1">
      <alignment horizontal="left" indent="1"/>
    </xf>
    <xf numFmtId="169" fontId="16" fillId="4" borderId="4" xfId="0" applyNumberFormat="1" applyFont="1" applyFill="1" applyBorder="1"/>
    <xf numFmtId="169" fontId="17" fillId="4" borderId="4" xfId="0" applyNumberFormat="1" applyFont="1" applyFill="1" applyBorder="1"/>
    <xf numFmtId="169" fontId="17" fillId="0" borderId="4" xfId="0" applyNumberFormat="1" applyFont="1" applyBorder="1"/>
    <xf numFmtId="0" fontId="19" fillId="3" borderId="0" xfId="0" applyFont="1" applyFill="1"/>
    <xf numFmtId="0" fontId="20" fillId="0" borderId="0" xfId="0" applyFont="1"/>
    <xf numFmtId="0" fontId="20" fillId="3" borderId="0" xfId="0" applyFont="1" applyFill="1"/>
    <xf numFmtId="169" fontId="16" fillId="4" borderId="6" xfId="0" applyNumberFormat="1" applyFont="1" applyFill="1" applyBorder="1"/>
    <xf numFmtId="169" fontId="16" fillId="0" borderId="4" xfId="0" applyNumberFormat="1" applyFont="1" applyBorder="1"/>
    <xf numFmtId="0" fontId="21" fillId="0" borderId="0" xfId="0" applyFont="1"/>
    <xf numFmtId="169" fontId="22" fillId="3" borderId="4" xfId="0" applyNumberFormat="1" applyFont="1" applyFill="1" applyBorder="1"/>
    <xf numFmtId="0" fontId="3" fillId="8" borderId="3" xfId="0" applyFont="1" applyFill="1" applyBorder="1" applyAlignment="1">
      <alignment horizontal="left" indent="1"/>
    </xf>
    <xf numFmtId="0" fontId="16" fillId="8" borderId="3" xfId="0" applyFont="1" applyFill="1" applyBorder="1" applyAlignment="1">
      <alignment horizontal="left" indent="1"/>
    </xf>
    <xf numFmtId="0" fontId="3" fillId="8" borderId="3" xfId="0" applyFont="1" applyFill="1" applyBorder="1" applyAlignment="1">
      <alignment horizontal="left" indent="2"/>
    </xf>
    <xf numFmtId="0" fontId="3" fillId="8" borderId="3" xfId="0" applyFont="1" applyFill="1" applyBorder="1"/>
    <xf numFmtId="170" fontId="0" fillId="0" borderId="0" xfId="0" applyNumberFormat="1"/>
    <xf numFmtId="171" fontId="0" fillId="0" borderId="0" xfId="0" applyNumberFormat="1"/>
    <xf numFmtId="169" fontId="23" fillId="3" borderId="4" xfId="0" applyNumberFormat="1" applyFont="1" applyFill="1" applyBorder="1"/>
    <xf numFmtId="0" fontId="17" fillId="3" borderId="0" xfId="1" applyFont="1" applyFill="1"/>
    <xf numFmtId="0" fontId="24" fillId="0" borderId="0" xfId="0" applyFont="1"/>
    <xf numFmtId="169" fontId="0" fillId="0" borderId="0" xfId="0" applyNumberFormat="1"/>
    <xf numFmtId="169" fontId="25" fillId="3" borderId="4" xfId="0" applyNumberFormat="1" applyFont="1" applyFill="1" applyBorder="1"/>
    <xf numFmtId="169" fontId="19" fillId="6" borderId="4" xfId="0" applyNumberFormat="1" applyFont="1" applyFill="1" applyBorder="1"/>
    <xf numFmtId="3" fontId="21" fillId="0" borderId="0" xfId="0" applyNumberFormat="1" applyFont="1"/>
    <xf numFmtId="3" fontId="0" fillId="0" borderId="0" xfId="0" applyNumberFormat="1"/>
    <xf numFmtId="0" fontId="26" fillId="0" borderId="0" xfId="0" applyFont="1"/>
    <xf numFmtId="0" fontId="14" fillId="0" borderId="7" xfId="1" applyFont="1" applyBorder="1" applyAlignment="1">
      <alignment horizontal="center"/>
    </xf>
    <xf numFmtId="0" fontId="14" fillId="0" borderId="8" xfId="1" applyFont="1" applyBorder="1" applyAlignment="1">
      <alignment horizontal="center"/>
    </xf>
    <xf numFmtId="0" fontId="14" fillId="0" borderId="1" xfId="1" applyFont="1" applyBorder="1" applyAlignment="1">
      <alignment horizontal="center"/>
    </xf>
  </cellXfs>
  <cellStyles count="45">
    <cellStyle name="Hyperlink 2" xfId="3" xr:uid="{00000000-0005-0000-0000-000000000000}"/>
    <cellStyle name="Hyperlink 3" xfId="4" xr:uid="{00000000-0005-0000-0000-000001000000}"/>
    <cellStyle name="Milliers [0]_Y1 post" xfId="5" xr:uid="{00000000-0005-0000-0000-000002000000}"/>
    <cellStyle name="Milliers_Y1 post" xfId="6" xr:uid="{00000000-0005-0000-0000-000003000000}"/>
    <cellStyle name="Monétaire [0]_Y1 post" xfId="7" xr:uid="{00000000-0005-0000-0000-000004000000}"/>
    <cellStyle name="Monétaire_Y1 post" xfId="8" xr:uid="{00000000-0005-0000-0000-000005000000}"/>
    <cellStyle name="Normal" xfId="0" builtinId="0"/>
    <cellStyle name="Normal 10" xfId="9" xr:uid="{00000000-0005-0000-0000-000007000000}"/>
    <cellStyle name="Normal 10 2" xfId="10" xr:uid="{00000000-0005-0000-0000-000008000000}"/>
    <cellStyle name="Normal 11" xfId="11" xr:uid="{00000000-0005-0000-0000-000009000000}"/>
    <cellStyle name="Normal 12" xfId="12" xr:uid="{00000000-0005-0000-0000-00000A000000}"/>
    <cellStyle name="Normal 12 2" xfId="13" xr:uid="{00000000-0005-0000-0000-00000B000000}"/>
    <cellStyle name="Normal 13" xfId="14" xr:uid="{00000000-0005-0000-0000-00000C000000}"/>
    <cellStyle name="Normal 2" xfId="15" xr:uid="{00000000-0005-0000-0000-00000D000000}"/>
    <cellStyle name="Normal 2 2" xfId="16" xr:uid="{00000000-0005-0000-0000-00000E000000}"/>
    <cellStyle name="Normal 2 2 2" xfId="17" xr:uid="{00000000-0005-0000-0000-00000F000000}"/>
    <cellStyle name="Normal 2 3" xfId="18" xr:uid="{00000000-0005-0000-0000-000010000000}"/>
    <cellStyle name="Normal 2 4" xfId="19" xr:uid="{00000000-0005-0000-0000-000011000000}"/>
    <cellStyle name="Normal 3" xfId="20" xr:uid="{00000000-0005-0000-0000-000012000000}"/>
    <cellStyle name="Normal 3 2" xfId="21" xr:uid="{00000000-0005-0000-0000-000013000000}"/>
    <cellStyle name="Normal 3 2 2" xfId="22" xr:uid="{00000000-0005-0000-0000-000014000000}"/>
    <cellStyle name="Normal 3 3" xfId="23" xr:uid="{00000000-0005-0000-0000-000015000000}"/>
    <cellStyle name="Normal 3 4" xfId="24" xr:uid="{00000000-0005-0000-0000-000016000000}"/>
    <cellStyle name="Normal 4" xfId="25" xr:uid="{00000000-0005-0000-0000-000017000000}"/>
    <cellStyle name="Normal 4 2" xfId="26" xr:uid="{00000000-0005-0000-0000-000018000000}"/>
    <cellStyle name="Normal 4 2 2" xfId="27" xr:uid="{00000000-0005-0000-0000-000019000000}"/>
    <cellStyle name="Normal 4 3" xfId="28" xr:uid="{00000000-0005-0000-0000-00001A000000}"/>
    <cellStyle name="Normal 4 3 2" xfId="29" xr:uid="{00000000-0005-0000-0000-00001B000000}"/>
    <cellStyle name="Normal 4 3 2 2" xfId="30" xr:uid="{00000000-0005-0000-0000-00001C000000}"/>
    <cellStyle name="Normal 4 3 2 3" xfId="31" xr:uid="{00000000-0005-0000-0000-00001D000000}"/>
    <cellStyle name="Normal 4 4" xfId="32" xr:uid="{00000000-0005-0000-0000-00001E000000}"/>
    <cellStyle name="Normal 4 4 2" xfId="33" xr:uid="{00000000-0005-0000-0000-00001F000000}"/>
    <cellStyle name="Normal 4 4 3" xfId="34" xr:uid="{00000000-0005-0000-0000-000020000000}"/>
    <cellStyle name="Normal 5" xfId="35" xr:uid="{00000000-0005-0000-0000-000021000000}"/>
    <cellStyle name="Normal 5 2" xfId="36" xr:uid="{00000000-0005-0000-0000-000022000000}"/>
    <cellStyle name="Normal 5 2 2" xfId="37" xr:uid="{00000000-0005-0000-0000-000023000000}"/>
    <cellStyle name="Normal 5 2 3" xfId="38" xr:uid="{00000000-0005-0000-0000-000024000000}"/>
    <cellStyle name="Normal 6" xfId="39" xr:uid="{00000000-0005-0000-0000-000025000000}"/>
    <cellStyle name="Normal 7" xfId="1" xr:uid="{00000000-0005-0000-0000-000026000000}"/>
    <cellStyle name="Normal 8" xfId="40" xr:uid="{00000000-0005-0000-0000-000027000000}"/>
    <cellStyle name="Normal 9" xfId="41" xr:uid="{00000000-0005-0000-0000-000028000000}"/>
    <cellStyle name="Normal 9 2" xfId="42" xr:uid="{00000000-0005-0000-0000-000029000000}"/>
    <cellStyle name="Normal_Booklet 2011_euro17_WGES_2011_280" xfId="2" xr:uid="{00000000-0005-0000-0000-00002A000000}"/>
    <cellStyle name="NumberCellStyle" xfId="43" xr:uid="{00000000-0005-0000-0000-00002B000000}"/>
    <cellStyle name="Style 1" xfId="44" xr:uid="{00000000-0005-0000-0000-00002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theme" Target="theme/theme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rie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Documents%20and%20Settings\laurobe\Local%20Settings\Temp\wz0ffb\BOP_DSD_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OTLocal\DARWIN\Workbin\2FFCF6A.R.O\Booklet%202011_euro17_WGES_2011_28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Concept Name"/>
      <sheetName val="DSD"/>
      <sheetName val="FREQ"/>
      <sheetName val="REF_AREA"/>
      <sheetName val="ADJUSTMENT"/>
      <sheetName val="FLOW_STOCK_ENTRY"/>
      <sheetName val="INT_ACC_ITEM"/>
      <sheetName val="ACCOUNTING_ENTRY"/>
      <sheetName val="COUNTERPART_AREA"/>
      <sheetName val="REF_SECTOR"/>
      <sheetName val="FUNCTIONAL_CATEGORY"/>
      <sheetName val="INSTR_ASSETS_CLASSIFICATON"/>
      <sheetName val="MATURITY"/>
      <sheetName val="COUNTERPART_SECTOR"/>
      <sheetName val="CURRENCY_DENOMINATION"/>
      <sheetName val="VALUATION"/>
      <sheetName val="UNIT_MEASURE"/>
      <sheetName val="UNIT_MULT"/>
      <sheetName val="DECIMALS"/>
      <sheetName val="OBS_STATUS"/>
      <sheetName val="PUBLICATION_STATUS"/>
      <sheetName val="CONF_STATUS"/>
      <sheetName val="TIME_FORMAT"/>
      <sheetName val="COMPILING_O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to users"/>
      <sheetName val="Cover"/>
      <sheetName val="Guide for maintenance"/>
      <sheetName val="Timetables"/>
      <sheetName val="MU requirements"/>
      <sheetName val="2e"/>
      <sheetName val="3e"/>
      <sheetName val="3h"/>
      <sheetName val="4g"/>
      <sheetName val="4d"/>
      <sheetName val="4h"/>
      <sheetName val="5d"/>
      <sheetName val="6a"/>
      <sheetName val="6b"/>
      <sheetName val="MU requests"/>
      <sheetName val="2b"/>
      <sheetName val="3b"/>
      <sheetName val="4c"/>
      <sheetName val="4a"/>
      <sheetName val="5a"/>
      <sheetName val="Pre-ins requests"/>
      <sheetName val="2g"/>
      <sheetName val="2j"/>
      <sheetName val="3g"/>
      <sheetName val="3j"/>
      <sheetName val="3l"/>
      <sheetName val="4j"/>
      <sheetName val="4k"/>
      <sheetName val="4b"/>
      <sheetName val="4l"/>
      <sheetName val="5b"/>
      <sheetName val="5e"/>
      <sheetName val="Key indicators"/>
      <sheetName val="7a"/>
      <sheetName val="MU aggregates"/>
      <sheetName val="2f"/>
      <sheetName val="2h"/>
      <sheetName val="3f"/>
      <sheetName val="3i"/>
      <sheetName val="4f"/>
      <sheetName val="4e"/>
      <sheetName val="4i"/>
      <sheetName val="5f"/>
      <sheetName val="5c"/>
      <sheetName val="Additional request"/>
      <sheetName val="Banknotes"/>
      <sheetName val="Annexes"/>
      <sheetName val="Annex 1"/>
      <sheetName val="Annex 2"/>
      <sheetName val="Annex 3"/>
      <sheetName val="Annex 4"/>
    </sheetNames>
    <sheetDataSet>
      <sheetData sheetId="0"/>
      <sheetData sheetId="1"/>
      <sheetData sheetId="2" refreshError="1">
        <row r="33">
          <cell r="C33" t="str">
            <v>As of December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41275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888.20718199999999</v>
      </c>
    </row>
    <row r="6" spans="1:3" x14ac:dyDescent="0.2">
      <c r="A6" s="8" t="s">
        <v>5</v>
      </c>
      <c r="B6" s="53" t="s">
        <v>6</v>
      </c>
      <c r="C6" s="58">
        <f>C8+C10</f>
        <v>551.59854299999995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551.59854299999995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131.22683000000001</v>
      </c>
    </row>
    <row r="13" spans="1:3" x14ac:dyDescent="0.2">
      <c r="A13" s="45" t="s">
        <v>18</v>
      </c>
      <c r="B13" s="49" t="s">
        <v>19</v>
      </c>
      <c r="C13" s="59">
        <v>94.688383000000002</v>
      </c>
    </row>
    <row r="14" spans="1:3" x14ac:dyDescent="0.2">
      <c r="A14" s="8" t="s">
        <v>20</v>
      </c>
      <c r="B14" s="11" t="s">
        <v>21</v>
      </c>
      <c r="C14" s="23">
        <f>C15+C20</f>
        <v>110.693426</v>
      </c>
    </row>
    <row r="15" spans="1:3" x14ac:dyDescent="0.2">
      <c r="A15" s="8" t="s">
        <v>22</v>
      </c>
      <c r="B15" s="54" t="s">
        <v>23</v>
      </c>
      <c r="C15" s="58">
        <f>C16+C17</f>
        <v>1.7544279999999999</v>
      </c>
    </row>
    <row r="16" spans="1:3" x14ac:dyDescent="0.2">
      <c r="A16" s="45" t="s">
        <v>24</v>
      </c>
      <c r="B16" s="44" t="s">
        <v>25</v>
      </c>
      <c r="C16" s="39">
        <v>0.605819</v>
      </c>
    </row>
    <row r="17" spans="1:3" x14ac:dyDescent="0.2">
      <c r="A17" s="8" t="s">
        <v>26</v>
      </c>
      <c r="B17" s="13" t="s">
        <v>27</v>
      </c>
      <c r="C17" s="23">
        <f>C18+C19</f>
        <v>1.148609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1.148609</v>
      </c>
    </row>
    <row r="20" spans="1:3" x14ac:dyDescent="0.2">
      <c r="A20" s="8" t="s">
        <v>32</v>
      </c>
      <c r="B20" s="54" t="s">
        <v>33</v>
      </c>
      <c r="C20" s="58">
        <f>C23+C26</f>
        <v>108.938998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108.938998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108.938998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161.91078400000001</v>
      </c>
    </row>
    <row r="32" spans="1:3" x14ac:dyDescent="0.2">
      <c r="A32" s="45" t="s">
        <v>56</v>
      </c>
      <c r="B32" s="43" t="s">
        <v>33</v>
      </c>
      <c r="C32" s="39">
        <v>156.47204500000001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5.438739</v>
      </c>
    </row>
    <row r="34" spans="1:3" outlineLevel="1" x14ac:dyDescent="0.2">
      <c r="A34" s="8" t="s">
        <v>59</v>
      </c>
      <c r="B34" s="12" t="s">
        <v>29</v>
      </c>
      <c r="C34" s="39">
        <v>1.7343999999999998E-2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-9.2796430000000001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-9.2796430000000001</v>
      </c>
    </row>
    <row r="43" spans="1:3" outlineLevel="1" x14ac:dyDescent="0.2">
      <c r="A43" s="8" t="s">
        <v>74</v>
      </c>
      <c r="B43" s="12" t="s">
        <v>75</v>
      </c>
      <c r="C43" s="79">
        <v>-8.9727530000000009</v>
      </c>
    </row>
    <row r="44" spans="1:3" outlineLevel="1" x14ac:dyDescent="0.2">
      <c r="A44" s="8" t="s">
        <v>76</v>
      </c>
      <c r="B44" s="12" t="s">
        <v>77</v>
      </c>
      <c r="C44" s="79">
        <v>-0.30689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-0.92587200000000003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-0.92587200000000003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-6.3927999999999999E-2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-6.3927999999999999E-2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-9.2796430000000001</v>
      </c>
    </row>
    <row r="93" spans="1:3" x14ac:dyDescent="0.2">
      <c r="A93" s="8" t="s">
        <v>137</v>
      </c>
      <c r="B93" s="11" t="s">
        <v>73</v>
      </c>
      <c r="C93" s="23">
        <f>C94+C95</f>
        <v>-9.2796430000000001</v>
      </c>
    </row>
    <row r="94" spans="1:3" x14ac:dyDescent="0.2">
      <c r="A94" s="45" t="s">
        <v>138</v>
      </c>
      <c r="B94" s="42" t="s">
        <v>75</v>
      </c>
      <c r="C94" s="39">
        <v>-8.9727530000000009</v>
      </c>
    </row>
    <row r="95" spans="1:3" x14ac:dyDescent="0.2">
      <c r="A95" s="45" t="s">
        <v>139</v>
      </c>
      <c r="B95" s="42" t="s">
        <v>77</v>
      </c>
      <c r="C95" s="39">
        <v>-0.30689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-0.86194499999999996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-0.86194499999999996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888.20718199999999</v>
      </c>
    </row>
    <row r="327" spans="1:3" x14ac:dyDescent="0.2">
      <c r="A327" s="45" t="s">
        <v>426</v>
      </c>
      <c r="B327" s="42" t="s">
        <v>427</v>
      </c>
      <c r="C327" s="39">
        <v>888.04999599999996</v>
      </c>
    </row>
    <row r="328" spans="1:3" ht="13.5" thickBot="1" x14ac:dyDescent="0.25">
      <c r="A328" s="46" t="s">
        <v>428</v>
      </c>
      <c r="B328" s="42" t="s">
        <v>429</v>
      </c>
      <c r="C328" s="41">
        <v>0.15718599999999999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41548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705.69142699999998</v>
      </c>
    </row>
    <row r="6" spans="1:3" x14ac:dyDescent="0.2">
      <c r="A6" s="8" t="s">
        <v>5</v>
      </c>
      <c r="B6" s="53" t="s">
        <v>6</v>
      </c>
      <c r="C6" s="58">
        <f>C8+C10</f>
        <v>435.89738499999999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435.89738499999999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128.20020500000001</v>
      </c>
    </row>
    <row r="13" spans="1:3" x14ac:dyDescent="0.2">
      <c r="A13" s="45" t="s">
        <v>18</v>
      </c>
      <c r="B13" s="49" t="s">
        <v>19</v>
      </c>
      <c r="C13" s="59">
        <v>93.392009999999999</v>
      </c>
    </row>
    <row r="14" spans="1:3" x14ac:dyDescent="0.2">
      <c r="A14" s="8" t="s">
        <v>20</v>
      </c>
      <c r="B14" s="11" t="s">
        <v>21</v>
      </c>
      <c r="C14" s="23">
        <f>C15+C20</f>
        <v>48.201827000000002</v>
      </c>
    </row>
    <row r="15" spans="1:3" x14ac:dyDescent="0.2">
      <c r="A15" s="8" t="s">
        <v>22</v>
      </c>
      <c r="B15" s="54" t="s">
        <v>23</v>
      </c>
      <c r="C15" s="58">
        <f>C16+C17</f>
        <v>33.105967</v>
      </c>
    </row>
    <row r="16" spans="1:3" x14ac:dyDescent="0.2">
      <c r="A16" s="45" t="s">
        <v>24</v>
      </c>
      <c r="B16" s="44" t="s">
        <v>25</v>
      </c>
      <c r="C16" s="39">
        <v>15.433654000000001</v>
      </c>
    </row>
    <row r="17" spans="1:3" x14ac:dyDescent="0.2">
      <c r="A17" s="8" t="s">
        <v>26</v>
      </c>
      <c r="B17" s="13" t="s">
        <v>27</v>
      </c>
      <c r="C17" s="23">
        <f>C18+C19</f>
        <v>17.672312999999999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17.672312999999999</v>
      </c>
    </row>
    <row r="20" spans="1:3" x14ac:dyDescent="0.2">
      <c r="A20" s="8" t="s">
        <v>32</v>
      </c>
      <c r="B20" s="54" t="s">
        <v>33</v>
      </c>
      <c r="C20" s="58">
        <f>C23+C26</f>
        <v>15.09586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15.09586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15.09586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43.519980000000004</v>
      </c>
    </row>
    <row r="32" spans="1:3" x14ac:dyDescent="0.2">
      <c r="A32" s="45" t="s">
        <v>56</v>
      </c>
      <c r="B32" s="43" t="s">
        <v>33</v>
      </c>
      <c r="C32" s="39">
        <v>3.0392540000000001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40.480726000000004</v>
      </c>
    </row>
    <row r="34" spans="1:3" outlineLevel="1" x14ac:dyDescent="0.2">
      <c r="A34" s="8" t="s">
        <v>59</v>
      </c>
      <c r="B34" s="12" t="s">
        <v>29</v>
      </c>
      <c r="C34" s="39">
        <v>31.921437000000001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-3.2893470000000002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-3.2893470000000002</v>
      </c>
    </row>
    <row r="43" spans="1:3" outlineLevel="1" x14ac:dyDescent="0.2">
      <c r="A43" s="8" t="s">
        <v>74</v>
      </c>
      <c r="B43" s="12" t="s">
        <v>75</v>
      </c>
      <c r="C43" s="79">
        <v>-0.89197300000000002</v>
      </c>
    </row>
    <row r="44" spans="1:3" outlineLevel="1" x14ac:dyDescent="0.2">
      <c r="A44" s="8" t="s">
        <v>76</v>
      </c>
      <c r="B44" s="12" t="s">
        <v>77</v>
      </c>
      <c r="C44" s="79">
        <v>-2.3973740000000001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-1.1548942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-1.1548942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-0.82674599999999998</v>
      </c>
    </row>
    <row r="59" spans="1:3" x14ac:dyDescent="0.2">
      <c r="A59" s="8" t="s">
        <v>103</v>
      </c>
      <c r="B59" s="11" t="s">
        <v>73</v>
      </c>
      <c r="C59" s="23">
        <f>C60+C61</f>
        <v>-0.82674599999999998</v>
      </c>
    </row>
    <row r="60" spans="1:3" x14ac:dyDescent="0.2">
      <c r="A60" s="45" t="s">
        <v>104</v>
      </c>
      <c r="B60" s="42" t="s">
        <v>75</v>
      </c>
      <c r="C60" s="39">
        <v>-0.439386</v>
      </c>
    </row>
    <row r="61" spans="1:3" x14ac:dyDescent="0.2">
      <c r="A61" s="45" t="s">
        <v>105</v>
      </c>
      <c r="B61" s="42" t="s">
        <v>77</v>
      </c>
      <c r="C61" s="39">
        <v>-0.38735999999999998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-2.4626009999999998</v>
      </c>
    </row>
    <row r="93" spans="1:3" x14ac:dyDescent="0.2">
      <c r="A93" s="8" t="s">
        <v>137</v>
      </c>
      <c r="B93" s="11" t="s">
        <v>73</v>
      </c>
      <c r="C93" s="23">
        <f>C94+C95</f>
        <v>-2.4626009999999998</v>
      </c>
    </row>
    <row r="94" spans="1:3" x14ac:dyDescent="0.2">
      <c r="A94" s="45" t="s">
        <v>138</v>
      </c>
      <c r="B94" s="42" t="s">
        <v>75</v>
      </c>
      <c r="C94" s="39">
        <v>-0.45258700000000002</v>
      </c>
    </row>
    <row r="95" spans="1:3" x14ac:dyDescent="0.2">
      <c r="A95" s="45" t="s">
        <v>139</v>
      </c>
      <c r="B95" s="42" t="s">
        <v>77</v>
      </c>
      <c r="C95" s="39">
        <v>-2.010014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-1.548942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-1.548942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705.69142699999998</v>
      </c>
    </row>
    <row r="327" spans="1:3" x14ac:dyDescent="0.2">
      <c r="A327" s="45" t="s">
        <v>426</v>
      </c>
      <c r="B327" s="42" t="s">
        <v>427</v>
      </c>
      <c r="C327" s="39">
        <v>705.49986100000001</v>
      </c>
    </row>
    <row r="328" spans="1:3" ht="13.5" thickBot="1" x14ac:dyDescent="0.25">
      <c r="A328" s="46" t="s">
        <v>428</v>
      </c>
      <c r="B328" s="42" t="s">
        <v>429</v>
      </c>
      <c r="C328" s="41">
        <v>0.19156599999999999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44316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960.92737899999997</v>
      </c>
    </row>
    <row r="6" spans="1:3" x14ac:dyDescent="0.2">
      <c r="A6" s="8" t="s">
        <v>5</v>
      </c>
      <c r="B6" s="73" t="s">
        <v>6</v>
      </c>
      <c r="C6" s="52">
        <f>C8+C10</f>
        <v>654.43143499999996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654.43143499999996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57.198329000000001</v>
      </c>
    </row>
    <row r="13" spans="1:3" x14ac:dyDescent="0.2">
      <c r="A13" s="45" t="s">
        <v>18</v>
      </c>
      <c r="B13" s="74" t="s">
        <v>19</v>
      </c>
      <c r="C13" s="63">
        <v>112.647741</v>
      </c>
    </row>
    <row r="14" spans="1:3" x14ac:dyDescent="0.2">
      <c r="A14" s="8" t="s">
        <v>20</v>
      </c>
      <c r="B14" s="11" t="s">
        <v>21</v>
      </c>
      <c r="C14" s="52">
        <f>C15+C20</f>
        <v>136.64987400000001</v>
      </c>
    </row>
    <row r="15" spans="1:3" x14ac:dyDescent="0.2">
      <c r="A15" s="8" t="s">
        <v>22</v>
      </c>
      <c r="B15" s="75" t="s">
        <v>23</v>
      </c>
      <c r="C15" s="52">
        <f>C16+C17</f>
        <v>2.7568350000000001</v>
      </c>
    </row>
    <row r="16" spans="1:3" x14ac:dyDescent="0.2">
      <c r="A16" s="45" t="s">
        <v>24</v>
      </c>
      <c r="B16" s="44" t="s">
        <v>25</v>
      </c>
      <c r="C16" s="63">
        <v>1.7265980000000001</v>
      </c>
    </row>
    <row r="17" spans="1:4" x14ac:dyDescent="0.2">
      <c r="A17" s="8" t="s">
        <v>26</v>
      </c>
      <c r="B17" s="13" t="s">
        <v>27</v>
      </c>
      <c r="C17" s="52">
        <f>C18+C19</f>
        <v>1.0302370000000001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1.0302370000000001</v>
      </c>
    </row>
    <row r="20" spans="1:4" x14ac:dyDescent="0.2">
      <c r="A20" s="8" t="s">
        <v>32</v>
      </c>
      <c r="B20" s="75" t="s">
        <v>33</v>
      </c>
      <c r="C20" s="52">
        <f>C23+C26</f>
        <v>133.89303900000002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91.358939000000007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91.358939000000007</v>
      </c>
    </row>
    <row r="26" spans="1:4" x14ac:dyDescent="0.2">
      <c r="A26" s="8" t="s">
        <v>44</v>
      </c>
      <c r="B26" s="13" t="s">
        <v>45</v>
      </c>
      <c r="C26" s="39">
        <v>42.534100000000002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45.244042</v>
      </c>
    </row>
    <row r="32" spans="1:4" x14ac:dyDescent="0.2">
      <c r="A32" s="45" t="s">
        <v>56</v>
      </c>
      <c r="B32" s="43" t="s">
        <v>33</v>
      </c>
      <c r="C32" s="63">
        <v>21.790610999999998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23.453431000000002</v>
      </c>
    </row>
    <row r="34" spans="1:4" x14ac:dyDescent="0.2">
      <c r="A34" s="8" t="s">
        <v>59</v>
      </c>
      <c r="B34" s="12" t="s">
        <v>29</v>
      </c>
      <c r="C34" s="39">
        <v>15.784698000000001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960.92737899999997</v>
      </c>
    </row>
    <row r="327" spans="1:3" x14ac:dyDescent="0.2">
      <c r="A327" s="45" t="s">
        <v>426</v>
      </c>
      <c r="B327" s="42" t="s">
        <v>427</v>
      </c>
      <c r="C327" s="63">
        <v>960.79611299999999</v>
      </c>
    </row>
    <row r="328" spans="1:3" ht="13.5" thickBot="1" x14ac:dyDescent="0.25">
      <c r="A328" s="46" t="s">
        <v>428</v>
      </c>
      <c r="B328" s="42" t="s">
        <v>429</v>
      </c>
      <c r="C328" s="69">
        <v>0.13126599999999999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44347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1000.3472929999999</v>
      </c>
    </row>
    <row r="6" spans="1:3" x14ac:dyDescent="0.2">
      <c r="A6" s="8" t="s">
        <v>5</v>
      </c>
      <c r="B6" s="73" t="s">
        <v>6</v>
      </c>
      <c r="C6" s="52">
        <f>C8+C10</f>
        <v>698.40104699999995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698.40104699999995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56.955559000000001</v>
      </c>
    </row>
    <row r="13" spans="1:3" x14ac:dyDescent="0.2">
      <c r="A13" s="45" t="s">
        <v>18</v>
      </c>
      <c r="B13" s="74" t="s">
        <v>19</v>
      </c>
      <c r="C13" s="63">
        <v>112.211775</v>
      </c>
    </row>
    <row r="14" spans="1:3" x14ac:dyDescent="0.2">
      <c r="A14" s="8" t="s">
        <v>20</v>
      </c>
      <c r="B14" s="11" t="s">
        <v>21</v>
      </c>
      <c r="C14" s="52">
        <f>C15+C20</f>
        <v>132.77891199999999</v>
      </c>
    </row>
    <row r="15" spans="1:3" x14ac:dyDescent="0.2">
      <c r="A15" s="8" t="s">
        <v>22</v>
      </c>
      <c r="B15" s="75" t="s">
        <v>23</v>
      </c>
      <c r="C15" s="52">
        <f>C16+C17</f>
        <v>1.5736210000000002</v>
      </c>
    </row>
    <row r="16" spans="1:3" x14ac:dyDescent="0.2">
      <c r="A16" s="45" t="s">
        <v>24</v>
      </c>
      <c r="B16" s="44" t="s">
        <v>25</v>
      </c>
      <c r="C16" s="63">
        <v>0.73706300000000002</v>
      </c>
    </row>
    <row r="17" spans="1:4" x14ac:dyDescent="0.2">
      <c r="A17" s="8" t="s">
        <v>26</v>
      </c>
      <c r="B17" s="13" t="s">
        <v>27</v>
      </c>
      <c r="C17" s="52">
        <f>C18+C19</f>
        <v>0.83655800000000002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0.83655800000000002</v>
      </c>
    </row>
    <row r="20" spans="1:4" x14ac:dyDescent="0.2">
      <c r="A20" s="8" t="s">
        <v>32</v>
      </c>
      <c r="B20" s="75" t="s">
        <v>33</v>
      </c>
      <c r="C20" s="52">
        <f>C23+C26</f>
        <v>131.20529099999999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88.941496999999998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88.941496999999998</v>
      </c>
    </row>
    <row r="26" spans="1:4" x14ac:dyDescent="0.2">
      <c r="A26" s="8" t="s">
        <v>44</v>
      </c>
      <c r="B26" s="13" t="s">
        <v>45</v>
      </c>
      <c r="C26" s="39">
        <v>42.263793999999997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46.158304000000001</v>
      </c>
    </row>
    <row r="32" spans="1:4" x14ac:dyDescent="0.2">
      <c r="A32" s="45" t="s">
        <v>56</v>
      </c>
      <c r="B32" s="43" t="s">
        <v>33</v>
      </c>
      <c r="C32" s="63">
        <v>23.207532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22.950772000000001</v>
      </c>
    </row>
    <row r="34" spans="1:4" x14ac:dyDescent="0.2">
      <c r="A34" s="8" t="s">
        <v>59</v>
      </c>
      <c r="B34" s="12" t="s">
        <v>29</v>
      </c>
      <c r="C34" s="39">
        <v>15.282038999999999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1000.347293</v>
      </c>
    </row>
    <row r="327" spans="1:3" x14ac:dyDescent="0.2">
      <c r="A327" s="45" t="s">
        <v>426</v>
      </c>
      <c r="B327" s="42" t="s">
        <v>427</v>
      </c>
      <c r="C327" s="63">
        <v>1000.209602</v>
      </c>
    </row>
    <row r="328" spans="1:3" ht="13.5" thickBot="1" x14ac:dyDescent="0.25">
      <c r="A328" s="46" t="s">
        <v>428</v>
      </c>
      <c r="B328" s="42" t="s">
        <v>429</v>
      </c>
      <c r="C328" s="69">
        <v>0.13769100000000001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D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44377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973.12573199999997</v>
      </c>
    </row>
    <row r="6" spans="1:3" x14ac:dyDescent="0.2">
      <c r="A6" s="8" t="s">
        <v>5</v>
      </c>
      <c r="B6" s="73" t="s">
        <v>6</v>
      </c>
      <c r="C6" s="52">
        <f>C8+C10</f>
        <v>662.18765900000005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662.18765900000005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57.737116</v>
      </c>
    </row>
    <row r="13" spans="1:3" x14ac:dyDescent="0.2">
      <c r="A13" s="45" t="s">
        <v>18</v>
      </c>
      <c r="B13" s="74" t="s">
        <v>19</v>
      </c>
      <c r="C13" s="63">
        <v>113.73781099999999</v>
      </c>
    </row>
    <row r="14" spans="1:3" x14ac:dyDescent="0.2">
      <c r="A14" s="8" t="s">
        <v>20</v>
      </c>
      <c r="B14" s="11" t="s">
        <v>21</v>
      </c>
      <c r="C14" s="52">
        <f>C15+C20</f>
        <v>139.46314599999997</v>
      </c>
    </row>
    <row r="15" spans="1:3" x14ac:dyDescent="0.2">
      <c r="A15" s="8" t="s">
        <v>22</v>
      </c>
      <c r="B15" s="75" t="s">
        <v>23</v>
      </c>
      <c r="C15" s="52">
        <f>C16+C17</f>
        <v>3.3878949999999999</v>
      </c>
    </row>
    <row r="16" spans="1:3" x14ac:dyDescent="0.2">
      <c r="A16" s="45" t="s">
        <v>24</v>
      </c>
      <c r="B16" s="44" t="s">
        <v>25</v>
      </c>
      <c r="C16" s="63">
        <v>0.740147</v>
      </c>
    </row>
    <row r="17" spans="1:4" x14ac:dyDescent="0.2">
      <c r="A17" s="8" t="s">
        <v>26</v>
      </c>
      <c r="B17" s="13" t="s">
        <v>27</v>
      </c>
      <c r="C17" s="52">
        <f>C18+C19</f>
        <v>2.647748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2.647748</v>
      </c>
    </row>
    <row r="20" spans="1:4" x14ac:dyDescent="0.2">
      <c r="A20" s="8" t="s">
        <v>32</v>
      </c>
      <c r="B20" s="75" t="s">
        <v>33</v>
      </c>
      <c r="C20" s="52">
        <f>C23+C26</f>
        <v>136.07525099999998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92.720609999999994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92.720609999999994</v>
      </c>
    </row>
    <row r="26" spans="1:4" x14ac:dyDescent="0.2">
      <c r="A26" s="8" t="s">
        <v>44</v>
      </c>
      <c r="B26" s="13" t="s">
        <v>45</v>
      </c>
      <c r="C26" s="39">
        <v>43.354641000000001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45.492457999999999</v>
      </c>
    </row>
    <row r="32" spans="1:4" x14ac:dyDescent="0.2">
      <c r="A32" s="45" t="s">
        <v>56</v>
      </c>
      <c r="B32" s="43" t="s">
        <v>33</v>
      </c>
      <c r="C32" s="63">
        <v>23.802295000000001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21.690162999999998</v>
      </c>
    </row>
    <row r="34" spans="1:4" x14ac:dyDescent="0.2">
      <c r="A34" s="8" t="s">
        <v>59</v>
      </c>
      <c r="B34" s="12" t="s">
        <v>29</v>
      </c>
      <c r="C34" s="39">
        <v>13.930664999999999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973.12573100000009</v>
      </c>
    </row>
    <row r="327" spans="1:3" x14ac:dyDescent="0.2">
      <c r="A327" s="45" t="s">
        <v>426</v>
      </c>
      <c r="B327" s="42" t="s">
        <v>427</v>
      </c>
      <c r="C327" s="63">
        <v>973.00992900000006</v>
      </c>
    </row>
    <row r="328" spans="1:3" ht="13.5" thickBot="1" x14ac:dyDescent="0.25">
      <c r="A328" s="46" t="s">
        <v>428</v>
      </c>
      <c r="B328" s="42" t="s">
        <v>429</v>
      </c>
      <c r="C328" s="69">
        <v>0.115802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44408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998.06903599999987</v>
      </c>
    </row>
    <row r="6" spans="1:3" x14ac:dyDescent="0.2">
      <c r="A6" s="8" t="s">
        <v>5</v>
      </c>
      <c r="B6" s="73" t="s">
        <v>6</v>
      </c>
      <c r="C6" s="52">
        <f>C8+C10</f>
        <v>686.60010799999998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686.60010799999998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57.799453999999997</v>
      </c>
    </row>
    <row r="13" spans="1:3" x14ac:dyDescent="0.2">
      <c r="A13" s="45" t="s">
        <v>18</v>
      </c>
      <c r="B13" s="74" t="s">
        <v>19</v>
      </c>
      <c r="C13" s="63">
        <v>113.842045</v>
      </c>
    </row>
    <row r="14" spans="1:3" x14ac:dyDescent="0.2">
      <c r="A14" s="8" t="s">
        <v>20</v>
      </c>
      <c r="B14" s="11" t="s">
        <v>21</v>
      </c>
      <c r="C14" s="52">
        <f>C15+C20</f>
        <v>139.827429</v>
      </c>
    </row>
    <row r="15" spans="1:3" x14ac:dyDescent="0.2">
      <c r="A15" s="8" t="s">
        <v>22</v>
      </c>
      <c r="B15" s="75" t="s">
        <v>23</v>
      </c>
      <c r="C15" s="52">
        <f>C16+C17</f>
        <v>2.647135</v>
      </c>
    </row>
    <row r="16" spans="1:3" x14ac:dyDescent="0.2">
      <c r="A16" s="45" t="s">
        <v>24</v>
      </c>
      <c r="B16" s="44" t="s">
        <v>25</v>
      </c>
      <c r="C16" s="63">
        <v>0.71936699999999998</v>
      </c>
    </row>
    <row r="17" spans="1:4" x14ac:dyDescent="0.2">
      <c r="A17" s="8" t="s">
        <v>26</v>
      </c>
      <c r="B17" s="13" t="s">
        <v>27</v>
      </c>
      <c r="C17" s="52">
        <f>C18+C19</f>
        <v>1.9277679999999999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1.9277679999999999</v>
      </c>
    </row>
    <row r="20" spans="1:4" x14ac:dyDescent="0.2">
      <c r="A20" s="8" t="s">
        <v>32</v>
      </c>
      <c r="B20" s="75" t="s">
        <v>33</v>
      </c>
      <c r="C20" s="52">
        <f>C23+C26</f>
        <v>137.180294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93.667845999999997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93.667845999999997</v>
      </c>
    </row>
    <row r="26" spans="1:4" x14ac:dyDescent="0.2">
      <c r="A26" s="8" t="s">
        <v>44</v>
      </c>
      <c r="B26" s="13" t="s">
        <v>45</v>
      </c>
      <c r="C26" s="39">
        <v>43.512447999999999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43.236465000000003</v>
      </c>
    </row>
    <row r="32" spans="1:4" x14ac:dyDescent="0.2">
      <c r="A32" s="45" t="s">
        <v>56</v>
      </c>
      <c r="B32" s="43" t="s">
        <v>33</v>
      </c>
      <c r="C32" s="63">
        <v>23.848379000000001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19.388086000000001</v>
      </c>
    </row>
    <row r="34" spans="1:4" x14ac:dyDescent="0.2">
      <c r="A34" s="8" t="s">
        <v>59</v>
      </c>
      <c r="B34" s="12" t="s">
        <v>29</v>
      </c>
      <c r="C34" s="39">
        <v>11.628588000000001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998.06903399999999</v>
      </c>
    </row>
    <row r="327" spans="1:3" x14ac:dyDescent="0.2">
      <c r="A327" s="45" t="s">
        <v>426</v>
      </c>
      <c r="B327" s="42" t="s">
        <v>427</v>
      </c>
      <c r="C327" s="63">
        <v>997.94012299999997</v>
      </c>
    </row>
    <row r="328" spans="1:3" ht="13.5" thickBot="1" x14ac:dyDescent="0.25">
      <c r="A328" s="46" t="s">
        <v>428</v>
      </c>
      <c r="B328" s="42" t="s">
        <v>429</v>
      </c>
      <c r="C328" s="69">
        <v>0.128911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44439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1370.9914859999999</v>
      </c>
    </row>
    <row r="6" spans="1:3" x14ac:dyDescent="0.2">
      <c r="A6" s="8" t="s">
        <v>5</v>
      </c>
      <c r="B6" s="73" t="s">
        <v>6</v>
      </c>
      <c r="C6" s="52">
        <f>C8+C10</f>
        <v>684.49719800000003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684.49719800000003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428.89954699999998</v>
      </c>
    </row>
    <row r="13" spans="1:3" x14ac:dyDescent="0.2">
      <c r="A13" s="45" t="s">
        <v>18</v>
      </c>
      <c r="B13" s="74" t="s">
        <v>19</v>
      </c>
      <c r="C13" s="63">
        <v>114.097904</v>
      </c>
    </row>
    <row r="14" spans="1:3" x14ac:dyDescent="0.2">
      <c r="A14" s="8" t="s">
        <v>20</v>
      </c>
      <c r="B14" s="11" t="s">
        <v>21</v>
      </c>
      <c r="C14" s="52">
        <f>C15+C20</f>
        <v>143.496837</v>
      </c>
    </row>
    <row r="15" spans="1:3" x14ac:dyDescent="0.2">
      <c r="A15" s="8" t="s">
        <v>22</v>
      </c>
      <c r="B15" s="75" t="s">
        <v>23</v>
      </c>
      <c r="C15" s="52">
        <f>C16+C17</f>
        <v>2.670226</v>
      </c>
    </row>
    <row r="16" spans="1:3" x14ac:dyDescent="0.2">
      <c r="A16" s="45" t="s">
        <v>24</v>
      </c>
      <c r="B16" s="44" t="s">
        <v>25</v>
      </c>
      <c r="C16" s="63">
        <v>0.71530199999999999</v>
      </c>
    </row>
    <row r="17" spans="1:4" x14ac:dyDescent="0.2">
      <c r="A17" s="8" t="s">
        <v>26</v>
      </c>
      <c r="B17" s="13" t="s">
        <v>27</v>
      </c>
      <c r="C17" s="52">
        <f>C18+C19</f>
        <v>1.9549240000000001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1.9549240000000001</v>
      </c>
    </row>
    <row r="20" spans="1:4" x14ac:dyDescent="0.2">
      <c r="A20" s="8" t="s">
        <v>32</v>
      </c>
      <c r="B20" s="75" t="s">
        <v>33</v>
      </c>
      <c r="C20" s="52">
        <f>C23+C26</f>
        <v>140.82661099999999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97.148647999999994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97.148647999999994</v>
      </c>
    </row>
    <row r="26" spans="1:4" x14ac:dyDescent="0.2">
      <c r="A26" s="8" t="s">
        <v>44</v>
      </c>
      <c r="B26" s="13" t="s">
        <v>45</v>
      </c>
      <c r="C26" s="39">
        <v>43.677962999999998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42.148336</v>
      </c>
    </row>
    <row r="32" spans="1:4" x14ac:dyDescent="0.2">
      <c r="A32" s="45" t="s">
        <v>56</v>
      </c>
      <c r="B32" s="43" t="s">
        <v>33</v>
      </c>
      <c r="C32" s="63">
        <v>23.839686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18.30865</v>
      </c>
    </row>
    <row r="34" spans="1:4" x14ac:dyDescent="0.2">
      <c r="A34" s="8" t="s">
        <v>59</v>
      </c>
      <c r="B34" s="12" t="s">
        <v>29</v>
      </c>
      <c r="C34" s="39">
        <v>10.549151999999999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1370.9914859999999</v>
      </c>
    </row>
    <row r="327" spans="1:3" x14ac:dyDescent="0.2">
      <c r="A327" s="45" t="s">
        <v>426</v>
      </c>
      <c r="B327" s="42" t="s">
        <v>427</v>
      </c>
      <c r="C327" s="63">
        <v>1370.8766909999999</v>
      </c>
    </row>
    <row r="328" spans="1:3" ht="13.5" thickBot="1" x14ac:dyDescent="0.25">
      <c r="A328" s="46" t="s">
        <v>428</v>
      </c>
      <c r="B328" s="42" t="s">
        <v>429</v>
      </c>
      <c r="C328" s="69">
        <v>0.11479499999999999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D414"/>
  <sheetViews>
    <sheetView workbookViewId="0">
      <selection activeCell="L40" sqref="L4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44469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1359.4302180000002</v>
      </c>
    </row>
    <row r="6" spans="1:3" x14ac:dyDescent="0.2">
      <c r="A6" s="8" t="s">
        <v>5</v>
      </c>
      <c r="B6" s="73" t="s">
        <v>6</v>
      </c>
      <c r="C6" s="52">
        <f>C8+C10</f>
        <v>666.13512700000001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666.13512700000001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433.68164200000001</v>
      </c>
    </row>
    <row r="13" spans="1:3" x14ac:dyDescent="0.2">
      <c r="A13" s="45" t="s">
        <v>18</v>
      </c>
      <c r="B13" s="74" t="s">
        <v>19</v>
      </c>
      <c r="C13" s="63">
        <v>113.298721</v>
      </c>
    </row>
    <row r="14" spans="1:3" x14ac:dyDescent="0.2">
      <c r="A14" s="8" t="s">
        <v>20</v>
      </c>
      <c r="B14" s="11" t="s">
        <v>21</v>
      </c>
      <c r="C14" s="52">
        <f>C15+C20</f>
        <v>146.31472800000003</v>
      </c>
    </row>
    <row r="15" spans="1:3" x14ac:dyDescent="0.2">
      <c r="A15" s="8" t="s">
        <v>22</v>
      </c>
      <c r="B15" s="75" t="s">
        <v>23</v>
      </c>
      <c r="C15" s="52">
        <f>C16+C17</f>
        <v>4.5933060000000001</v>
      </c>
    </row>
    <row r="16" spans="1:3" x14ac:dyDescent="0.2">
      <c r="A16" s="45" t="s">
        <v>24</v>
      </c>
      <c r="B16" s="44" t="s">
        <v>25</v>
      </c>
      <c r="C16" s="63">
        <v>0.72180800000000001</v>
      </c>
    </row>
    <row r="17" spans="1:4" x14ac:dyDescent="0.2">
      <c r="A17" s="8" t="s">
        <v>26</v>
      </c>
      <c r="B17" s="13" t="s">
        <v>27</v>
      </c>
      <c r="C17" s="52">
        <f>C18+C19</f>
        <v>3.8714979999999999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3.8714979999999999</v>
      </c>
    </row>
    <row r="20" spans="1:4" x14ac:dyDescent="0.2">
      <c r="A20" s="8" t="s">
        <v>32</v>
      </c>
      <c r="B20" s="75" t="s">
        <v>33</v>
      </c>
      <c r="C20" s="52">
        <f>C23+C26</f>
        <v>141.72142200000002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97.221771000000004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97.221771000000004</v>
      </c>
    </row>
    <row r="26" spans="1:4" x14ac:dyDescent="0.2">
      <c r="A26" s="8" t="s">
        <v>44</v>
      </c>
      <c r="B26" s="13" t="s">
        <v>45</v>
      </c>
      <c r="C26" s="39">
        <v>44.499651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50.302731999999999</v>
      </c>
    </row>
    <row r="32" spans="1:4" x14ac:dyDescent="0.2">
      <c r="A32" s="45" t="s">
        <v>56</v>
      </c>
      <c r="B32" s="43" t="s">
        <v>33</v>
      </c>
      <c r="C32" s="63">
        <v>25.973368000000001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24.329363999999998</v>
      </c>
    </row>
    <row r="34" spans="1:4" x14ac:dyDescent="0.2">
      <c r="A34" s="8" t="s">
        <v>59</v>
      </c>
      <c r="B34" s="12" t="s">
        <v>29</v>
      </c>
      <c r="C34" s="39">
        <v>9.1620980000000003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1359.430218</v>
      </c>
    </row>
    <row r="327" spans="1:3" x14ac:dyDescent="0.2">
      <c r="A327" s="45" t="s">
        <v>426</v>
      </c>
      <c r="B327" s="42" t="s">
        <v>427</v>
      </c>
      <c r="C327" s="63">
        <v>1359.2661330000001</v>
      </c>
    </row>
    <row r="328" spans="1:3" ht="13.5" thickBot="1" x14ac:dyDescent="0.25">
      <c r="A328" s="46" t="s">
        <v>428</v>
      </c>
      <c r="B328" s="42" t="s">
        <v>429</v>
      </c>
      <c r="C328" s="69">
        <v>0.16408500000000001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44500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1380.7955440000001</v>
      </c>
    </row>
    <row r="6" spans="1:3" x14ac:dyDescent="0.2">
      <c r="A6" s="8" t="s">
        <v>5</v>
      </c>
      <c r="B6" s="73" t="s">
        <v>6</v>
      </c>
      <c r="C6" s="52">
        <f>C8+C10</f>
        <v>685.54704000000004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685.54704000000004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432.942947</v>
      </c>
    </row>
    <row r="13" spans="1:3" x14ac:dyDescent="0.2">
      <c r="A13" s="45" t="s">
        <v>18</v>
      </c>
      <c r="B13" s="74" t="s">
        <v>19</v>
      </c>
      <c r="C13" s="63">
        <v>113.10323099999999</v>
      </c>
    </row>
    <row r="14" spans="1:3" x14ac:dyDescent="0.2">
      <c r="A14" s="8" t="s">
        <v>20</v>
      </c>
      <c r="B14" s="11" t="s">
        <v>21</v>
      </c>
      <c r="C14" s="52">
        <f>C15+C20</f>
        <v>149.202326</v>
      </c>
    </row>
    <row r="15" spans="1:3" x14ac:dyDescent="0.2">
      <c r="A15" s="8" t="s">
        <v>22</v>
      </c>
      <c r="B15" s="75" t="s">
        <v>23</v>
      </c>
      <c r="C15" s="52">
        <f>C16+C17</f>
        <v>5.9339500000000003</v>
      </c>
    </row>
    <row r="16" spans="1:3" x14ac:dyDescent="0.2">
      <c r="A16" s="45" t="s">
        <v>24</v>
      </c>
      <c r="B16" s="44" t="s">
        <v>25</v>
      </c>
      <c r="C16" s="63">
        <v>0.81220400000000004</v>
      </c>
    </row>
    <row r="17" spans="1:4" x14ac:dyDescent="0.2">
      <c r="A17" s="8" t="s">
        <v>26</v>
      </c>
      <c r="B17" s="13" t="s">
        <v>27</v>
      </c>
      <c r="C17" s="52">
        <f>C18+C19</f>
        <v>5.1217459999999999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5.1217459999999999</v>
      </c>
    </row>
    <row r="20" spans="1:4" x14ac:dyDescent="0.2">
      <c r="A20" s="8" t="s">
        <v>32</v>
      </c>
      <c r="B20" s="75" t="s">
        <v>33</v>
      </c>
      <c r="C20" s="52">
        <f>C23+C26</f>
        <v>143.26837599999999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99.279696999999999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99.279696999999999</v>
      </c>
    </row>
    <row r="26" spans="1:4" x14ac:dyDescent="0.2">
      <c r="A26" s="8" t="s">
        <v>44</v>
      </c>
      <c r="B26" s="13" t="s">
        <v>45</v>
      </c>
      <c r="C26" s="39">
        <v>43.988678999999998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45.798506000000003</v>
      </c>
    </row>
    <row r="32" spans="1:4" x14ac:dyDescent="0.2">
      <c r="A32" s="45" t="s">
        <v>56</v>
      </c>
      <c r="B32" s="43" t="s">
        <v>33</v>
      </c>
      <c r="C32" s="63">
        <v>25.724838999999999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20.073667</v>
      </c>
    </row>
    <row r="34" spans="1:4" x14ac:dyDescent="0.2">
      <c r="A34" s="8" t="s">
        <v>59</v>
      </c>
      <c r="B34" s="12" t="s">
        <v>29</v>
      </c>
      <c r="C34" s="39">
        <v>4.9064009999999998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1380.7955430000002</v>
      </c>
    </row>
    <row r="327" spans="1:3" x14ac:dyDescent="0.2">
      <c r="A327" s="45" t="s">
        <v>426</v>
      </c>
      <c r="B327" s="42" t="s">
        <v>427</v>
      </c>
      <c r="C327" s="63">
        <v>1380.6989900000001</v>
      </c>
    </row>
    <row r="328" spans="1:3" ht="13.5" thickBot="1" x14ac:dyDescent="0.25">
      <c r="A328" s="46" t="s">
        <v>428</v>
      </c>
      <c r="B328" s="42" t="s">
        <v>429</v>
      </c>
      <c r="C328" s="69">
        <v>9.6553E-2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D414"/>
  <sheetViews>
    <sheetView workbookViewId="0">
      <selection activeCell="I34" sqref="I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1411.967895</v>
      </c>
    </row>
    <row r="6" spans="1:3" x14ac:dyDescent="0.2">
      <c r="A6" s="8" t="s">
        <v>5</v>
      </c>
      <c r="B6" s="73" t="s">
        <v>6</v>
      </c>
      <c r="C6" s="52">
        <f>C8+C10</f>
        <v>705.01052100000004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705.01052100000004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439.51964299999997</v>
      </c>
    </row>
    <row r="13" spans="1:3" x14ac:dyDescent="0.2">
      <c r="A13" s="45" t="s">
        <v>18</v>
      </c>
      <c r="B13" s="74" t="s">
        <v>19</v>
      </c>
      <c r="C13" s="63">
        <v>114.825237</v>
      </c>
    </row>
    <row r="14" spans="1:3" x14ac:dyDescent="0.2">
      <c r="A14" s="8" t="s">
        <v>20</v>
      </c>
      <c r="B14" s="11" t="s">
        <v>21</v>
      </c>
      <c r="C14" s="52">
        <f>C15+C20</f>
        <v>152.612494</v>
      </c>
    </row>
    <row r="15" spans="1:3" x14ac:dyDescent="0.2">
      <c r="A15" s="8" t="s">
        <v>22</v>
      </c>
      <c r="B15" s="75" t="s">
        <v>23</v>
      </c>
      <c r="C15" s="52">
        <f>C16+C17</f>
        <v>7.7073429999999998</v>
      </c>
    </row>
    <row r="16" spans="1:3" x14ac:dyDescent="0.2">
      <c r="A16" s="45" t="s">
        <v>24</v>
      </c>
      <c r="B16" s="44" t="s">
        <v>25</v>
      </c>
      <c r="C16" s="63">
        <v>0.74739900000000004</v>
      </c>
    </row>
    <row r="17" spans="1:4" x14ac:dyDescent="0.2">
      <c r="A17" s="8" t="s">
        <v>26</v>
      </c>
      <c r="B17" s="13" t="s">
        <v>27</v>
      </c>
      <c r="C17" s="52">
        <f>C18+C19</f>
        <v>6.9599440000000001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6.9599440000000001</v>
      </c>
    </row>
    <row r="20" spans="1:4" x14ac:dyDescent="0.2">
      <c r="A20" s="8" t="s">
        <v>32</v>
      </c>
      <c r="B20" s="75" t="s">
        <v>33</v>
      </c>
      <c r="C20" s="52">
        <f>C23+C26</f>
        <v>144.90515099999999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99.792556000000005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99.792556000000005</v>
      </c>
    </row>
    <row r="26" spans="1:4" x14ac:dyDescent="0.2">
      <c r="A26" s="8" t="s">
        <v>44</v>
      </c>
      <c r="B26" s="13" t="s">
        <v>45</v>
      </c>
      <c r="C26" s="39">
        <v>45.112594999999999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46.846952999999999</v>
      </c>
    </row>
    <row r="32" spans="1:4" x14ac:dyDescent="0.2">
      <c r="A32" s="45" t="s">
        <v>56</v>
      </c>
      <c r="B32" s="43" t="s">
        <v>33</v>
      </c>
      <c r="C32" s="63">
        <v>26.299745000000001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20.547207999999998</v>
      </c>
    </row>
    <row r="34" spans="1:4" x14ac:dyDescent="0.2">
      <c r="A34" s="8" t="s">
        <v>59</v>
      </c>
      <c r="B34" s="12" t="s">
        <v>29</v>
      </c>
      <c r="C34" s="39">
        <v>5.3799419999999998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1411.9678959999999</v>
      </c>
    </row>
    <row r="327" spans="1:3" x14ac:dyDescent="0.2">
      <c r="A327" s="45" t="s">
        <v>426</v>
      </c>
      <c r="B327" s="42" t="s">
        <v>427</v>
      </c>
      <c r="C327" s="63">
        <v>1411.846008</v>
      </c>
    </row>
    <row r="328" spans="1:3" ht="13.5" thickBot="1" x14ac:dyDescent="0.25">
      <c r="A328" s="46" t="s">
        <v>428</v>
      </c>
      <c r="B328" s="42" t="s">
        <v>429</v>
      </c>
      <c r="C328" s="69">
        <v>0.121888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1423.925853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440.34896600000002</v>
      </c>
    </row>
    <row r="13" spans="1:3" x14ac:dyDescent="0.2">
      <c r="A13" s="45" t="s">
        <v>18</v>
      </c>
      <c r="B13" s="74" t="s">
        <v>19</v>
      </c>
      <c r="C13" s="63">
        <v>115.039383</v>
      </c>
    </row>
    <row r="14" spans="1:3" x14ac:dyDescent="0.2">
      <c r="A14" s="8" t="s">
        <v>20</v>
      </c>
      <c r="B14" s="11" t="s">
        <v>21</v>
      </c>
      <c r="C14" s="52">
        <f>C15+C20</f>
        <v>148.76830899999999</v>
      </c>
    </row>
    <row r="15" spans="1:3" x14ac:dyDescent="0.2">
      <c r="A15" s="8" t="s">
        <v>22</v>
      </c>
      <c r="B15" s="75" t="s">
        <v>23</v>
      </c>
      <c r="C15" s="52">
        <f>C16+C17</f>
        <v>3.7682409999999997</v>
      </c>
    </row>
    <row r="16" spans="1:3" x14ac:dyDescent="0.2">
      <c r="A16" s="45" t="s">
        <v>24</v>
      </c>
      <c r="B16" s="44" t="s">
        <v>25</v>
      </c>
      <c r="C16" s="63">
        <v>0.78992499999999999</v>
      </c>
    </row>
    <row r="17" spans="1:4" x14ac:dyDescent="0.2">
      <c r="A17" s="8" t="s">
        <v>26</v>
      </c>
      <c r="B17" s="13" t="s">
        <v>27</v>
      </c>
      <c r="C17" s="52">
        <f>C18+C19</f>
        <v>2.978316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2.978316</v>
      </c>
    </row>
    <row r="20" spans="1:4" x14ac:dyDescent="0.2">
      <c r="A20" s="8" t="s">
        <v>32</v>
      </c>
      <c r="B20" s="75" t="s">
        <v>33</v>
      </c>
      <c r="C20" s="52">
        <f>C23+C26</f>
        <v>145.000068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99.778785999999997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99.778785999999997</v>
      </c>
    </row>
    <row r="26" spans="1:4" x14ac:dyDescent="0.2">
      <c r="A26" s="8" t="s">
        <v>44</v>
      </c>
      <c r="B26" s="13" t="s">
        <v>45</v>
      </c>
      <c r="C26" s="39">
        <v>45.221282000000002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41.24147</v>
      </c>
    </row>
    <row r="32" spans="1:4" x14ac:dyDescent="0.2">
      <c r="A32" s="45" t="s">
        <v>56</v>
      </c>
      <c r="B32" s="43" t="s">
        <v>33</v>
      </c>
      <c r="C32" s="63">
        <v>26.354763999999999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14.886706</v>
      </c>
    </row>
    <row r="34" spans="1:4" x14ac:dyDescent="0.2">
      <c r="A34" s="8" t="s">
        <v>59</v>
      </c>
      <c r="B34" s="12" t="s">
        <v>29</v>
      </c>
      <c r="C34" s="39">
        <v>9.9009830000000001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1423.9258519999998</v>
      </c>
    </row>
    <row r="327" spans="1:3" x14ac:dyDescent="0.2">
      <c r="A327" s="45" t="s">
        <v>426</v>
      </c>
      <c r="B327" s="42" t="s">
        <v>427</v>
      </c>
      <c r="C327" s="63">
        <v>1423.441797</v>
      </c>
    </row>
    <row r="328" spans="1:3" ht="13.5" thickBot="1" x14ac:dyDescent="0.25">
      <c r="A328" s="46" t="s">
        <v>428</v>
      </c>
      <c r="B328" s="42" t="s">
        <v>429</v>
      </c>
      <c r="C328" s="69">
        <v>0.48405500000000001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44592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1428.5413530000001</v>
      </c>
    </row>
    <row r="6" spans="1:3" x14ac:dyDescent="0.2">
      <c r="A6" s="8" t="s">
        <v>5</v>
      </c>
      <c r="B6" s="73" t="s">
        <v>6</v>
      </c>
      <c r="C6" s="52">
        <f>C8+C10</f>
        <v>717.45853899999997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717.45853899999997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444.49800800000003</v>
      </c>
    </row>
    <row r="13" spans="1:3" x14ac:dyDescent="0.2">
      <c r="A13" s="45" t="s">
        <v>18</v>
      </c>
      <c r="B13" s="74" t="s">
        <v>19</v>
      </c>
      <c r="C13" s="63">
        <v>116.119165</v>
      </c>
    </row>
    <row r="14" spans="1:3" x14ac:dyDescent="0.2">
      <c r="A14" s="8" t="s">
        <v>20</v>
      </c>
      <c r="B14" s="11" t="s">
        <v>21</v>
      </c>
      <c r="C14" s="52">
        <f>C15+C20</f>
        <v>150.46564099999998</v>
      </c>
    </row>
    <row r="15" spans="1:3" x14ac:dyDescent="0.2">
      <c r="A15" s="8" t="s">
        <v>22</v>
      </c>
      <c r="B15" s="75" t="s">
        <v>23</v>
      </c>
      <c r="C15" s="52">
        <f>C16+C17</f>
        <v>9.9516659999999995</v>
      </c>
    </row>
    <row r="16" spans="1:3" x14ac:dyDescent="0.2">
      <c r="A16" s="45" t="s">
        <v>24</v>
      </c>
      <c r="B16" s="44" t="s">
        <v>25</v>
      </c>
      <c r="C16" s="63">
        <v>0.79000400000000004</v>
      </c>
    </row>
    <row r="17" spans="1:4" x14ac:dyDescent="0.2">
      <c r="A17" s="8" t="s">
        <v>26</v>
      </c>
      <c r="B17" s="13" t="s">
        <v>27</v>
      </c>
      <c r="C17" s="52">
        <f>C18+C19</f>
        <v>9.1616619999999998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9.1616619999999998</v>
      </c>
    </row>
    <row r="20" spans="1:4" x14ac:dyDescent="0.2">
      <c r="A20" s="8" t="s">
        <v>32</v>
      </c>
      <c r="B20" s="75" t="s">
        <v>33</v>
      </c>
      <c r="C20" s="52">
        <f>C23+C26</f>
        <v>140.51397499999999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95.206671999999998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95.206671999999998</v>
      </c>
    </row>
    <row r="26" spans="1:4" x14ac:dyDescent="0.2">
      <c r="A26" s="8" t="s">
        <v>44</v>
      </c>
      <c r="B26" s="13" t="s">
        <v>45</v>
      </c>
      <c r="C26" s="39">
        <v>45.307302999999997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40.699218999999999</v>
      </c>
    </row>
    <row r="32" spans="1:4" x14ac:dyDescent="0.2">
      <c r="A32" s="45" t="s">
        <v>56</v>
      </c>
      <c r="B32" s="43" t="s">
        <v>33</v>
      </c>
      <c r="C32" s="63">
        <v>26.647341999999998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14.051876999999999</v>
      </c>
    </row>
    <row r="34" spans="1:4" x14ac:dyDescent="0.2">
      <c r="A34" s="8" t="s">
        <v>59</v>
      </c>
      <c r="B34" s="12" t="s">
        <v>29</v>
      </c>
      <c r="C34" s="39">
        <v>9.0661539999999992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1428.5413530000001</v>
      </c>
    </row>
    <row r="327" spans="1:3" x14ac:dyDescent="0.2">
      <c r="A327" s="45" t="s">
        <v>426</v>
      </c>
      <c r="B327" s="42" t="s">
        <v>427</v>
      </c>
      <c r="C327" s="63">
        <v>1428.4217020000001</v>
      </c>
    </row>
    <row r="328" spans="1:3" ht="13.5" thickBot="1" x14ac:dyDescent="0.25">
      <c r="A328" s="46" t="s">
        <v>428</v>
      </c>
      <c r="B328" s="42" t="s">
        <v>429</v>
      </c>
      <c r="C328" s="69">
        <v>0.11965099999999999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41579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674.07165300000008</v>
      </c>
    </row>
    <row r="6" spans="1:3" x14ac:dyDescent="0.2">
      <c r="A6" s="8" t="s">
        <v>5</v>
      </c>
      <c r="B6" s="53" t="s">
        <v>6</v>
      </c>
      <c r="C6" s="58">
        <f>C8+C10</f>
        <v>408.77842600000002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408.77842600000002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128.65414200000001</v>
      </c>
    </row>
    <row r="13" spans="1:3" x14ac:dyDescent="0.2">
      <c r="A13" s="45" t="s">
        <v>18</v>
      </c>
      <c r="B13" s="49" t="s">
        <v>19</v>
      </c>
      <c r="C13" s="59">
        <v>93.972019000000003</v>
      </c>
    </row>
    <row r="14" spans="1:3" x14ac:dyDescent="0.2">
      <c r="A14" s="8" t="s">
        <v>20</v>
      </c>
      <c r="B14" s="11" t="s">
        <v>21</v>
      </c>
      <c r="C14" s="23">
        <f>C15+C20</f>
        <v>42.667066000000005</v>
      </c>
    </row>
    <row r="15" spans="1:3" x14ac:dyDescent="0.2">
      <c r="A15" s="8" t="s">
        <v>22</v>
      </c>
      <c r="B15" s="54" t="s">
        <v>23</v>
      </c>
      <c r="C15" s="58">
        <f>C16+C17</f>
        <v>27.470466000000002</v>
      </c>
    </row>
    <row r="16" spans="1:3" x14ac:dyDescent="0.2">
      <c r="A16" s="45" t="s">
        <v>24</v>
      </c>
      <c r="B16" s="44" t="s">
        <v>25</v>
      </c>
      <c r="C16" s="39">
        <v>15.732506000000001</v>
      </c>
    </row>
    <row r="17" spans="1:3" x14ac:dyDescent="0.2">
      <c r="A17" s="8" t="s">
        <v>26</v>
      </c>
      <c r="B17" s="13" t="s">
        <v>27</v>
      </c>
      <c r="C17" s="23">
        <f>C18+C19</f>
        <v>11.737959999999999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11.737959999999999</v>
      </c>
    </row>
    <row r="20" spans="1:3" x14ac:dyDescent="0.2">
      <c r="A20" s="8" t="s">
        <v>32</v>
      </c>
      <c r="B20" s="54" t="s">
        <v>33</v>
      </c>
      <c r="C20" s="58">
        <f>C23+C26</f>
        <v>15.1966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15.1966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15.1966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49.431077999999999</v>
      </c>
    </row>
    <row r="32" spans="1:3" x14ac:dyDescent="0.2">
      <c r="A32" s="45" t="s">
        <v>56</v>
      </c>
      <c r="B32" s="43" t="s">
        <v>33</v>
      </c>
      <c r="C32" s="39">
        <v>3.0493489999999999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46.381729</v>
      </c>
    </row>
    <row r="34" spans="1:3" outlineLevel="1" x14ac:dyDescent="0.2">
      <c r="A34" s="8" t="s">
        <v>59</v>
      </c>
      <c r="B34" s="12" t="s">
        <v>29</v>
      </c>
      <c r="C34" s="39">
        <v>37.82244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-2.8397709999999998</v>
      </c>
    </row>
    <row r="42" spans="1:3" outlineLevel="1" x14ac:dyDescent="0.2">
      <c r="A42" s="8" t="s">
        <v>72</v>
      </c>
      <c r="B42" s="11" t="s">
        <v>73</v>
      </c>
      <c r="C42" s="23">
        <f>C43+C44</f>
        <v>-2.8397709999999998</v>
      </c>
    </row>
    <row r="43" spans="1:3" outlineLevel="1" x14ac:dyDescent="0.2">
      <c r="A43" s="8" t="s">
        <v>74</v>
      </c>
      <c r="B43" s="12" t="s">
        <v>75</v>
      </c>
      <c r="C43" s="79">
        <v>-0.93968300000000005</v>
      </c>
    </row>
    <row r="44" spans="1:3" outlineLevel="1" x14ac:dyDescent="0.2">
      <c r="A44" s="8" t="s">
        <v>76</v>
      </c>
      <c r="B44" s="12" t="s">
        <v>77</v>
      </c>
      <c r="C44" s="79">
        <v>-1.900088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-2.1014729999999999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-2.1014729999999999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-0.46279799999999999</v>
      </c>
    </row>
    <row r="76" spans="1:3" x14ac:dyDescent="0.2">
      <c r="A76" s="8" t="s">
        <v>120</v>
      </c>
      <c r="B76" s="11" t="s">
        <v>73</v>
      </c>
      <c r="C76" s="23">
        <f>C77+C78</f>
        <v>-0.46279799999999999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-0.46279799999999999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-2.376973</v>
      </c>
    </row>
    <row r="93" spans="1:3" x14ac:dyDescent="0.2">
      <c r="A93" s="8" t="s">
        <v>137</v>
      </c>
      <c r="B93" s="11" t="s">
        <v>73</v>
      </c>
      <c r="C93" s="23">
        <f>C94+C95</f>
        <v>-2.376973</v>
      </c>
    </row>
    <row r="94" spans="1:3" x14ac:dyDescent="0.2">
      <c r="A94" s="45" t="s">
        <v>138</v>
      </c>
      <c r="B94" s="42" t="s">
        <v>75</v>
      </c>
      <c r="C94" s="39">
        <v>-0.93968300000000005</v>
      </c>
    </row>
    <row r="95" spans="1:3" x14ac:dyDescent="0.2">
      <c r="A95" s="45" t="s">
        <v>139</v>
      </c>
      <c r="B95" s="42" t="s">
        <v>77</v>
      </c>
      <c r="C95" s="39">
        <v>-1.43729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-2.1014729999999999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-2.1014729999999999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674.07165499999996</v>
      </c>
    </row>
    <row r="327" spans="1:3" x14ac:dyDescent="0.2">
      <c r="A327" s="45" t="s">
        <v>426</v>
      </c>
      <c r="B327" s="42" t="s">
        <v>427</v>
      </c>
      <c r="C327" s="39">
        <v>673.88859400000001</v>
      </c>
    </row>
    <row r="328" spans="1:3" ht="13.5" thickBot="1" x14ac:dyDescent="0.25">
      <c r="A328" s="46" t="s">
        <v>428</v>
      </c>
      <c r="B328" s="42" t="s">
        <v>429</v>
      </c>
      <c r="C328" s="41">
        <v>0.183061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D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44620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1478.327892</v>
      </c>
    </row>
    <row r="6" spans="1:3" x14ac:dyDescent="0.2">
      <c r="A6" s="8" t="s">
        <v>5</v>
      </c>
      <c r="B6" s="73" t="s">
        <v>6</v>
      </c>
      <c r="C6" s="52">
        <f>C8+C10</f>
        <v>762.75882300000001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762.75882300000001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443.81845199999998</v>
      </c>
    </row>
    <row r="13" spans="1:3" x14ac:dyDescent="0.2">
      <c r="A13" s="45" t="s">
        <v>18</v>
      </c>
      <c r="B13" s="74" t="s">
        <v>19</v>
      </c>
      <c r="C13" s="63">
        <v>112.512716</v>
      </c>
    </row>
    <row r="14" spans="1:3" x14ac:dyDescent="0.2">
      <c r="A14" s="8" t="s">
        <v>20</v>
      </c>
      <c r="B14" s="11" t="s">
        <v>21</v>
      </c>
      <c r="C14" s="52">
        <f>C15+C20</f>
        <v>159.23790099999999</v>
      </c>
    </row>
    <row r="15" spans="1:3" x14ac:dyDescent="0.2">
      <c r="A15" s="8" t="s">
        <v>22</v>
      </c>
      <c r="B15" s="75" t="s">
        <v>23</v>
      </c>
      <c r="C15" s="52">
        <f>C16+C17</f>
        <v>10.069357999999999</v>
      </c>
    </row>
    <row r="16" spans="1:3" x14ac:dyDescent="0.2">
      <c r="A16" s="45" t="s">
        <v>24</v>
      </c>
      <c r="B16" s="44" t="s">
        <v>25</v>
      </c>
      <c r="C16" s="63">
        <v>0.78974299999999997</v>
      </c>
    </row>
    <row r="17" spans="1:4" x14ac:dyDescent="0.2">
      <c r="A17" s="8" t="s">
        <v>26</v>
      </c>
      <c r="B17" s="13" t="s">
        <v>27</v>
      </c>
      <c r="C17" s="52">
        <f>C18+C19</f>
        <v>9.2796149999999997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9.2796149999999997</v>
      </c>
    </row>
    <row r="20" spans="1:4" x14ac:dyDescent="0.2">
      <c r="A20" s="8" t="s">
        <v>32</v>
      </c>
      <c r="B20" s="75" t="s">
        <v>33</v>
      </c>
      <c r="C20" s="52">
        <f>C23+C26</f>
        <v>149.168543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104.310052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104.310052</v>
      </c>
    </row>
    <row r="26" spans="1:4" x14ac:dyDescent="0.2">
      <c r="A26" s="8" t="s">
        <v>44</v>
      </c>
      <c r="B26" s="13" t="s">
        <v>45</v>
      </c>
      <c r="C26" s="39">
        <v>44.858491000000001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30.527601000000001</v>
      </c>
    </row>
    <row r="32" spans="1:4" x14ac:dyDescent="0.2">
      <c r="A32" s="45" t="s">
        <v>56</v>
      </c>
      <c r="B32" s="43" t="s">
        <v>33</v>
      </c>
      <c r="C32" s="63">
        <v>20.081734000000001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10.445867</v>
      </c>
    </row>
    <row r="34" spans="1:4" x14ac:dyDescent="0.2">
      <c r="A34" s="8" t="s">
        <v>59</v>
      </c>
      <c r="B34" s="12" t="s">
        <v>29</v>
      </c>
      <c r="C34" s="39">
        <v>5.4601439999999997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1478.3278930000001</v>
      </c>
    </row>
    <row r="327" spans="1:3" x14ac:dyDescent="0.2">
      <c r="A327" s="45" t="s">
        <v>426</v>
      </c>
      <c r="B327" s="42" t="s">
        <v>427</v>
      </c>
      <c r="C327" s="63">
        <v>1478.2137660000001</v>
      </c>
    </row>
    <row r="328" spans="1:3" ht="13.5" thickBot="1" x14ac:dyDescent="0.25">
      <c r="A328" s="46" t="s">
        <v>428</v>
      </c>
      <c r="B328" s="42" t="s">
        <v>429</v>
      </c>
      <c r="C328" s="69">
        <v>0.11412700000000001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D413"/>
  <sheetViews>
    <sheetView zoomScale="85" zoomScaleNormal="85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557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1491.8578639999998</v>
      </c>
    </row>
    <row r="6" spans="1:4" x14ac:dyDescent="0.2">
      <c r="A6" s="8" t="s">
        <v>5</v>
      </c>
      <c r="B6" s="73" t="s">
        <v>438</v>
      </c>
      <c r="C6" s="52">
        <v>777.35073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777.35073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443.78350499999999</v>
      </c>
    </row>
    <row r="13" spans="1:4" x14ac:dyDescent="0.2">
      <c r="A13" s="45" t="s">
        <v>18</v>
      </c>
      <c r="B13" s="74" t="s">
        <v>445</v>
      </c>
      <c r="C13" s="63">
        <v>105.938653</v>
      </c>
    </row>
    <row r="14" spans="1:4" x14ac:dyDescent="0.2">
      <c r="A14" s="8" t="s">
        <v>20</v>
      </c>
      <c r="B14" s="11" t="s">
        <v>446</v>
      </c>
      <c r="C14" s="52">
        <v>164.784976</v>
      </c>
    </row>
    <row r="15" spans="1:4" x14ac:dyDescent="0.2">
      <c r="A15" s="8" t="s">
        <v>22</v>
      </c>
      <c r="B15" s="75" t="s">
        <v>447</v>
      </c>
      <c r="C15" s="52">
        <v>10.629042</v>
      </c>
    </row>
    <row r="16" spans="1:4" x14ac:dyDescent="0.2">
      <c r="A16" s="45" t="s">
        <v>24</v>
      </c>
      <c r="B16" s="44" t="s">
        <v>448</v>
      </c>
      <c r="C16" s="63">
        <v>0.74730700000000005</v>
      </c>
    </row>
    <row r="17" spans="1:4" x14ac:dyDescent="0.2">
      <c r="A17" s="8" t="s">
        <v>26</v>
      </c>
      <c r="B17" s="13" t="s">
        <v>449</v>
      </c>
      <c r="C17" s="52">
        <v>9.8817350000000008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9.8817350000000008</v>
      </c>
    </row>
    <row r="20" spans="1:4" x14ac:dyDescent="0.2">
      <c r="A20" s="8" t="s">
        <v>32</v>
      </c>
      <c r="B20" s="75" t="s">
        <v>452</v>
      </c>
      <c r="C20" s="52">
        <v>154.155934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109.594931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109.594931</v>
      </c>
    </row>
    <row r="26" spans="1:4" x14ac:dyDescent="0.2">
      <c r="A26" s="8" t="s">
        <v>44</v>
      </c>
      <c r="B26" s="13" t="s">
        <v>458</v>
      </c>
      <c r="C26" s="39">
        <v>44.561002999999999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393.37777000000006</v>
      </c>
    </row>
    <row r="32" spans="1:4" x14ac:dyDescent="0.2">
      <c r="A32" s="45" t="s">
        <v>56</v>
      </c>
      <c r="B32" s="43" t="s">
        <v>452</v>
      </c>
      <c r="C32" s="63">
        <v>19.676417000000001</v>
      </c>
      <c r="D32" s="82"/>
    </row>
    <row r="33" spans="1:4" x14ac:dyDescent="0.2">
      <c r="A33" s="45" t="s">
        <v>57</v>
      </c>
      <c r="B33" s="43" t="s">
        <v>464</v>
      </c>
      <c r="C33" s="64">
        <v>373.70135300000004</v>
      </c>
    </row>
    <row r="34" spans="1:4" x14ac:dyDescent="0.2">
      <c r="A34" s="8" t="s">
        <v>59</v>
      </c>
      <c r="B34" s="12" t="s">
        <v>450</v>
      </c>
      <c r="C34" s="39">
        <v>0.49501499999999998</v>
      </c>
    </row>
    <row r="35" spans="1:4" x14ac:dyDescent="0.2">
      <c r="A35" s="8" t="s">
        <v>60</v>
      </c>
      <c r="B35" s="12" t="s">
        <v>451</v>
      </c>
      <c r="C35" s="40">
        <v>373.20633800000002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353.27973700000001</v>
      </c>
    </row>
    <row r="42" spans="1:4" x14ac:dyDescent="0.2">
      <c r="A42" s="8" t="s">
        <v>72</v>
      </c>
      <c r="B42" s="11" t="s">
        <v>469</v>
      </c>
      <c r="C42" s="52">
        <v>353.27973700000001</v>
      </c>
    </row>
    <row r="43" spans="1:4" x14ac:dyDescent="0.2">
      <c r="A43" s="8" t="s">
        <v>74</v>
      </c>
      <c r="B43" s="12" t="s">
        <v>470</v>
      </c>
      <c r="C43" s="70">
        <v>353.27973700000001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0.35463099999999997</v>
      </c>
    </row>
    <row r="59" spans="1:3" x14ac:dyDescent="0.2">
      <c r="A59" s="8" t="s">
        <v>103</v>
      </c>
      <c r="B59" s="11" t="s">
        <v>469</v>
      </c>
      <c r="C59" s="52">
        <v>0.35463099999999997</v>
      </c>
    </row>
    <row r="60" spans="1:3" x14ac:dyDescent="0.2">
      <c r="A60" s="45" t="s">
        <v>104</v>
      </c>
      <c r="B60" s="42" t="s">
        <v>470</v>
      </c>
      <c r="C60" s="63">
        <v>0.35463099999999997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0.29219800000000001</v>
      </c>
    </row>
    <row r="76" spans="1:4" x14ac:dyDescent="0.2">
      <c r="A76" s="8" t="s">
        <v>120</v>
      </c>
      <c r="B76" s="11" t="s">
        <v>469</v>
      </c>
      <c r="C76" s="52">
        <v>0.29219800000000001</v>
      </c>
    </row>
    <row r="77" spans="1:4" x14ac:dyDescent="0.2">
      <c r="A77" s="45" t="s">
        <v>121</v>
      </c>
      <c r="B77" s="42" t="s">
        <v>470</v>
      </c>
      <c r="C77" s="63">
        <v>0.29219800000000001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352.63290799999999</v>
      </c>
    </row>
    <row r="93" spans="1:3" x14ac:dyDescent="0.2">
      <c r="A93" s="8" t="s">
        <v>137</v>
      </c>
      <c r="B93" s="11" t="s">
        <v>469</v>
      </c>
      <c r="C93" s="52">
        <v>352.63290799999999</v>
      </c>
    </row>
    <row r="94" spans="1:3" x14ac:dyDescent="0.2">
      <c r="A94" s="45" t="s">
        <v>138</v>
      </c>
      <c r="B94" s="42" t="s">
        <v>470</v>
      </c>
      <c r="C94" s="63">
        <v>352.63290799999999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1491.8578640000001</v>
      </c>
    </row>
    <row r="327" spans="1:3" x14ac:dyDescent="0.2">
      <c r="A327" s="45" t="s">
        <v>426</v>
      </c>
      <c r="B327" s="42" t="s">
        <v>538</v>
      </c>
      <c r="C327" s="63">
        <v>1491.7560550000001</v>
      </c>
    </row>
    <row r="328" spans="1:3" ht="13.5" thickBot="1" x14ac:dyDescent="0.25">
      <c r="A328" s="46" t="s">
        <v>428</v>
      </c>
      <c r="B328" s="42" t="s">
        <v>539</v>
      </c>
      <c r="C328" s="69">
        <v>0.101809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558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1547.9177829999999</v>
      </c>
    </row>
    <row r="6" spans="1:4" x14ac:dyDescent="0.2">
      <c r="A6" s="8" t="s">
        <v>5</v>
      </c>
      <c r="B6" s="73" t="s">
        <v>438</v>
      </c>
      <c r="C6" s="52">
        <v>812.68485499999997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812.68485499999997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454.17834900000003</v>
      </c>
    </row>
    <row r="13" spans="1:4" x14ac:dyDescent="0.2">
      <c r="A13" s="45" t="s">
        <v>18</v>
      </c>
      <c r="B13" s="74" t="s">
        <v>445</v>
      </c>
      <c r="C13" s="63">
        <v>108.405523</v>
      </c>
    </row>
    <row r="14" spans="1:4" x14ac:dyDescent="0.2">
      <c r="A14" s="8" t="s">
        <v>20</v>
      </c>
      <c r="B14" s="11" t="s">
        <v>446</v>
      </c>
      <c r="C14" s="52">
        <v>172.649056</v>
      </c>
    </row>
    <row r="15" spans="1:4" x14ac:dyDescent="0.2">
      <c r="A15" s="8" t="s">
        <v>22</v>
      </c>
      <c r="B15" s="75" t="s">
        <v>447</v>
      </c>
      <c r="C15" s="52">
        <v>14.271922</v>
      </c>
    </row>
    <row r="16" spans="1:4" x14ac:dyDescent="0.2">
      <c r="A16" s="45" t="s">
        <v>24</v>
      </c>
      <c r="B16" s="44" t="s">
        <v>448</v>
      </c>
      <c r="C16" s="63">
        <v>0.78281699999999999</v>
      </c>
    </row>
    <row r="17" spans="1:4" x14ac:dyDescent="0.2">
      <c r="A17" s="8" t="s">
        <v>26</v>
      </c>
      <c r="B17" s="13" t="s">
        <v>449</v>
      </c>
      <c r="C17" s="52">
        <v>13.489105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13.489105</v>
      </c>
    </row>
    <row r="20" spans="1:4" x14ac:dyDescent="0.2">
      <c r="A20" s="8" t="s">
        <v>32</v>
      </c>
      <c r="B20" s="75" t="s">
        <v>452</v>
      </c>
      <c r="C20" s="52">
        <v>158.37713400000001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112.108746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112.108746</v>
      </c>
    </row>
    <row r="26" spans="1:4" x14ac:dyDescent="0.2">
      <c r="A26" s="8" t="s">
        <v>44</v>
      </c>
      <c r="B26" s="13" t="s">
        <v>458</v>
      </c>
      <c r="C26" s="39">
        <v>46.268388000000002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318.18228500000004</v>
      </c>
    </row>
    <row r="32" spans="1:4" x14ac:dyDescent="0.2">
      <c r="A32" s="45" t="s">
        <v>56</v>
      </c>
      <c r="B32" s="43" t="s">
        <v>452</v>
      </c>
      <c r="C32" s="63">
        <v>20.596245</v>
      </c>
      <c r="D32" s="82"/>
    </row>
    <row r="33" spans="1:4" x14ac:dyDescent="0.2">
      <c r="A33" s="45" t="s">
        <v>57</v>
      </c>
      <c r="B33" s="43" t="s">
        <v>464</v>
      </c>
      <c r="C33" s="64">
        <v>297.58604000000003</v>
      </c>
    </row>
    <row r="34" spans="1:4" x14ac:dyDescent="0.2">
      <c r="A34" s="8" t="s">
        <v>59</v>
      </c>
      <c r="B34" s="12" t="s">
        <v>450</v>
      </c>
      <c r="C34" s="39">
        <v>0.49925900000000001</v>
      </c>
    </row>
    <row r="35" spans="1:4" x14ac:dyDescent="0.2">
      <c r="A35" s="8" t="s">
        <v>60</v>
      </c>
      <c r="B35" s="12" t="s">
        <v>451</v>
      </c>
      <c r="C35" s="40">
        <v>297.08678100000003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276.81870199999997</v>
      </c>
    </row>
    <row r="42" spans="1:4" x14ac:dyDescent="0.2">
      <c r="A42" s="8" t="s">
        <v>72</v>
      </c>
      <c r="B42" s="11" t="s">
        <v>469</v>
      </c>
      <c r="C42" s="52">
        <v>276.81870199999997</v>
      </c>
    </row>
    <row r="43" spans="1:4" x14ac:dyDescent="0.2">
      <c r="A43" s="8" t="s">
        <v>74</v>
      </c>
      <c r="B43" s="12" t="s">
        <v>470</v>
      </c>
      <c r="C43" s="70">
        <v>276.81870199999997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0.29328399999999999</v>
      </c>
    </row>
    <row r="76" spans="1:4" x14ac:dyDescent="0.2">
      <c r="A76" s="8" t="s">
        <v>120</v>
      </c>
      <c r="B76" s="11" t="s">
        <v>469</v>
      </c>
      <c r="C76" s="52">
        <v>0.29328399999999999</v>
      </c>
    </row>
    <row r="77" spans="1:4" x14ac:dyDescent="0.2">
      <c r="A77" s="45" t="s">
        <v>121</v>
      </c>
      <c r="B77" s="42" t="s">
        <v>470</v>
      </c>
      <c r="C77" s="63">
        <v>0.29328399999999999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276.525419</v>
      </c>
    </row>
    <row r="93" spans="1:3" x14ac:dyDescent="0.2">
      <c r="A93" s="8" t="s">
        <v>137</v>
      </c>
      <c r="B93" s="11" t="s">
        <v>469</v>
      </c>
      <c r="C93" s="52">
        <v>276.525419</v>
      </c>
    </row>
    <row r="94" spans="1:3" x14ac:dyDescent="0.2">
      <c r="A94" s="45" t="s">
        <v>138</v>
      </c>
      <c r="B94" s="42" t="s">
        <v>470</v>
      </c>
      <c r="C94" s="63">
        <v>276.525419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1547.917782</v>
      </c>
    </row>
    <row r="327" spans="1:3" x14ac:dyDescent="0.2">
      <c r="A327" s="45" t="s">
        <v>426</v>
      </c>
      <c r="B327" s="42" t="s">
        <v>538</v>
      </c>
      <c r="C327" s="63">
        <v>1547.793277</v>
      </c>
    </row>
    <row r="328" spans="1:3" ht="13.5" thickBot="1" x14ac:dyDescent="0.25">
      <c r="A328" s="46" t="s">
        <v>428</v>
      </c>
      <c r="B328" s="42" t="s">
        <v>539</v>
      </c>
      <c r="C328" s="69">
        <v>0.124505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559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1501.5314740000001</v>
      </c>
    </row>
    <row r="6" spans="1:4" x14ac:dyDescent="0.2">
      <c r="A6" s="8" t="s">
        <v>5</v>
      </c>
      <c r="B6" s="73" t="s">
        <v>438</v>
      </c>
      <c r="C6" s="52">
        <v>773.31603800000005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773.31603800000005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449.12048099999998</v>
      </c>
    </row>
    <row r="13" spans="1:4" x14ac:dyDescent="0.2">
      <c r="A13" s="45" t="s">
        <v>18</v>
      </c>
      <c r="B13" s="74" t="s">
        <v>445</v>
      </c>
      <c r="C13" s="63">
        <v>107.20610600000001</v>
      </c>
    </row>
    <row r="14" spans="1:4" x14ac:dyDescent="0.2">
      <c r="A14" s="8" t="s">
        <v>20</v>
      </c>
      <c r="B14" s="11" t="s">
        <v>446</v>
      </c>
      <c r="C14" s="52">
        <v>171.88884899999999</v>
      </c>
    </row>
    <row r="15" spans="1:4" x14ac:dyDescent="0.2">
      <c r="A15" s="8" t="s">
        <v>22</v>
      </c>
      <c r="B15" s="75" t="s">
        <v>447</v>
      </c>
      <c r="C15" s="52">
        <v>12.492944999999999</v>
      </c>
    </row>
    <row r="16" spans="1:4" x14ac:dyDescent="0.2">
      <c r="A16" s="45" t="s">
        <v>24</v>
      </c>
      <c r="B16" s="44" t="s">
        <v>448</v>
      </c>
      <c r="C16" s="63">
        <v>0.83942899999999998</v>
      </c>
    </row>
    <row r="17" spans="1:4" x14ac:dyDescent="0.2">
      <c r="A17" s="8" t="s">
        <v>26</v>
      </c>
      <c r="B17" s="13" t="s">
        <v>449</v>
      </c>
      <c r="C17" s="52">
        <v>11.653516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11.653516</v>
      </c>
    </row>
    <row r="20" spans="1:4" x14ac:dyDescent="0.2">
      <c r="A20" s="8" t="s">
        <v>32</v>
      </c>
      <c r="B20" s="75" t="s">
        <v>452</v>
      </c>
      <c r="C20" s="52">
        <v>159.395904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113.541578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113.541578</v>
      </c>
    </row>
    <row r="26" spans="1:4" x14ac:dyDescent="0.2">
      <c r="A26" s="8" t="s">
        <v>44</v>
      </c>
      <c r="B26" s="13" t="s">
        <v>458</v>
      </c>
      <c r="C26" s="39">
        <v>45.854326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270.53191800000002</v>
      </c>
    </row>
    <row r="32" spans="1:4" x14ac:dyDescent="0.2">
      <c r="A32" s="45" t="s">
        <v>56</v>
      </c>
      <c r="B32" s="43" t="s">
        <v>452</v>
      </c>
      <c r="C32" s="63">
        <v>17.461998000000001</v>
      </c>
      <c r="D32" s="82"/>
    </row>
    <row r="33" spans="1:4" x14ac:dyDescent="0.2">
      <c r="A33" s="45" t="s">
        <v>57</v>
      </c>
      <c r="B33" s="43" t="s">
        <v>464</v>
      </c>
      <c r="C33" s="64">
        <v>253.06992000000002</v>
      </c>
    </row>
    <row r="34" spans="1:4" x14ac:dyDescent="0.2">
      <c r="A34" s="8" t="s">
        <v>59</v>
      </c>
      <c r="B34" s="12" t="s">
        <v>450</v>
      </c>
      <c r="C34" s="39">
        <v>2.5459170000000002</v>
      </c>
    </row>
    <row r="35" spans="1:4" x14ac:dyDescent="0.2">
      <c r="A35" s="8" t="s">
        <v>60</v>
      </c>
      <c r="B35" s="12" t="s">
        <v>451</v>
      </c>
      <c r="C35" s="40">
        <v>250.52400300000002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230.440023</v>
      </c>
    </row>
    <row r="42" spans="1:4" x14ac:dyDescent="0.2">
      <c r="A42" s="8" t="s">
        <v>72</v>
      </c>
      <c r="B42" s="11" t="s">
        <v>469</v>
      </c>
      <c r="C42" s="52">
        <v>230.440023</v>
      </c>
    </row>
    <row r="43" spans="1:4" x14ac:dyDescent="0.2">
      <c r="A43" s="8" t="s">
        <v>74</v>
      </c>
      <c r="B43" s="12" t="s">
        <v>470</v>
      </c>
      <c r="C43" s="70">
        <v>230.440023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0.2918</v>
      </c>
    </row>
    <row r="59" spans="1:3" x14ac:dyDescent="0.2">
      <c r="A59" s="8" t="s">
        <v>103</v>
      </c>
      <c r="B59" s="11" t="s">
        <v>469</v>
      </c>
      <c r="C59" s="52">
        <v>0.2918</v>
      </c>
    </row>
    <row r="60" spans="1:3" x14ac:dyDescent="0.2">
      <c r="A60" s="45" t="s">
        <v>104</v>
      </c>
      <c r="B60" s="42" t="s">
        <v>470</v>
      </c>
      <c r="C60" s="63">
        <v>0.2918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230.148223</v>
      </c>
    </row>
    <row r="93" spans="1:3" x14ac:dyDescent="0.2">
      <c r="A93" s="8" t="s">
        <v>137</v>
      </c>
      <c r="B93" s="11" t="s">
        <v>469</v>
      </c>
      <c r="C93" s="52">
        <v>230.148223</v>
      </c>
    </row>
    <row r="94" spans="1:3" x14ac:dyDescent="0.2">
      <c r="A94" s="45" t="s">
        <v>138</v>
      </c>
      <c r="B94" s="42" t="s">
        <v>470</v>
      </c>
      <c r="C94" s="63">
        <v>230.148223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1501.531475</v>
      </c>
    </row>
    <row r="327" spans="1:3" x14ac:dyDescent="0.2">
      <c r="A327" s="45" t="s">
        <v>426</v>
      </c>
      <c r="B327" s="42" t="s">
        <v>538</v>
      </c>
      <c r="C327" s="63">
        <v>1501.3995259999999</v>
      </c>
    </row>
    <row r="328" spans="1:3" ht="13.5" thickBot="1" x14ac:dyDescent="0.25">
      <c r="A328" s="46" t="s">
        <v>428</v>
      </c>
      <c r="B328" s="42" t="s">
        <v>539</v>
      </c>
      <c r="C328" s="69">
        <v>0.13194900000000001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556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1516.2151640000002</v>
      </c>
    </row>
    <row r="6" spans="1:4" x14ac:dyDescent="0.2">
      <c r="A6" s="8" t="s">
        <v>5</v>
      </c>
      <c r="B6" s="73" t="s">
        <v>438</v>
      </c>
      <c r="C6" s="52">
        <v>777.35073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777.35073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455.52627699999999</v>
      </c>
    </row>
    <row r="13" spans="1:4" x14ac:dyDescent="0.2">
      <c r="A13" s="45" t="s">
        <v>18</v>
      </c>
      <c r="B13" s="74" t="s">
        <v>445</v>
      </c>
      <c r="C13" s="63">
        <v>108.694754</v>
      </c>
    </row>
    <row r="14" spans="1:4" x14ac:dyDescent="0.2">
      <c r="A14" s="8" t="s">
        <v>20</v>
      </c>
      <c r="B14" s="11" t="s">
        <v>446</v>
      </c>
      <c r="C14" s="52">
        <v>174.64340299999998</v>
      </c>
    </row>
    <row r="15" spans="1:4" x14ac:dyDescent="0.2">
      <c r="A15" s="8" t="s">
        <v>22</v>
      </c>
      <c r="B15" s="75" t="s">
        <v>447</v>
      </c>
      <c r="C15" s="52">
        <v>9.70153</v>
      </c>
    </row>
    <row r="16" spans="1:4" x14ac:dyDescent="0.2">
      <c r="A16" s="45" t="s">
        <v>24</v>
      </c>
      <c r="B16" s="44" t="s">
        <v>448</v>
      </c>
      <c r="C16" s="63">
        <v>0.83648699999999998</v>
      </c>
    </row>
    <row r="17" spans="1:4" x14ac:dyDescent="0.2">
      <c r="A17" s="8" t="s">
        <v>26</v>
      </c>
      <c r="B17" s="13" t="s">
        <v>449</v>
      </c>
      <c r="C17" s="52">
        <v>8.865043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8.865043</v>
      </c>
    </row>
    <row r="20" spans="1:4" x14ac:dyDescent="0.2">
      <c r="A20" s="8" t="s">
        <v>32</v>
      </c>
      <c r="B20" s="75" t="s">
        <v>452</v>
      </c>
      <c r="C20" s="52">
        <v>164.94187299999999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118.0519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118.0519</v>
      </c>
    </row>
    <row r="26" spans="1:4" x14ac:dyDescent="0.2">
      <c r="A26" s="8" t="s">
        <v>44</v>
      </c>
      <c r="B26" s="13" t="s">
        <v>458</v>
      </c>
      <c r="C26" s="39">
        <v>46.889972999999998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141.41298899999998</v>
      </c>
    </row>
    <row r="32" spans="1:4" x14ac:dyDescent="0.2">
      <c r="A32" s="45" t="s">
        <v>56</v>
      </c>
      <c r="B32" s="43" t="s">
        <v>452</v>
      </c>
      <c r="C32" s="63">
        <v>17.909988999999999</v>
      </c>
      <c r="D32" s="82"/>
    </row>
    <row r="33" spans="1:4" x14ac:dyDescent="0.2">
      <c r="A33" s="45" t="s">
        <v>57</v>
      </c>
      <c r="B33" s="43" t="s">
        <v>464</v>
      </c>
      <c r="C33" s="64">
        <v>123.50299999999999</v>
      </c>
    </row>
    <row r="34" spans="1:4" x14ac:dyDescent="0.2">
      <c r="A34" s="8" t="s">
        <v>59</v>
      </c>
      <c r="B34" s="12" t="s">
        <v>450</v>
      </c>
      <c r="C34" s="39">
        <v>7.5163080000000004</v>
      </c>
    </row>
    <row r="35" spans="1:4" x14ac:dyDescent="0.2">
      <c r="A35" s="8" t="s">
        <v>60</v>
      </c>
      <c r="B35" s="12" t="s">
        <v>451</v>
      </c>
      <c r="C35" s="40">
        <v>115.98669199999999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95.756781000000004</v>
      </c>
    </row>
    <row r="42" spans="1:4" x14ac:dyDescent="0.2">
      <c r="A42" s="8" t="s">
        <v>72</v>
      </c>
      <c r="B42" s="11" t="s">
        <v>469</v>
      </c>
      <c r="C42" s="52">
        <v>95.756781000000004</v>
      </c>
    </row>
    <row r="43" spans="1:4" x14ac:dyDescent="0.2">
      <c r="A43" s="8" t="s">
        <v>74</v>
      </c>
      <c r="B43" s="12" t="s">
        <v>470</v>
      </c>
      <c r="C43" s="70">
        <v>95.756781000000004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95.756781000000004</v>
      </c>
    </row>
    <row r="93" spans="1:3" x14ac:dyDescent="0.2">
      <c r="A93" s="8" t="s">
        <v>137</v>
      </c>
      <c r="B93" s="11" t="s">
        <v>469</v>
      </c>
      <c r="C93" s="52">
        <v>95.756781000000004</v>
      </c>
    </row>
    <row r="94" spans="1:3" x14ac:dyDescent="0.2">
      <c r="A94" s="45" t="s">
        <v>138</v>
      </c>
      <c r="B94" s="42" t="s">
        <v>470</v>
      </c>
      <c r="C94" s="63">
        <v>95.756781000000004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1516.215164</v>
      </c>
    </row>
    <row r="327" spans="1:3" x14ac:dyDescent="0.2">
      <c r="A327" s="45" t="s">
        <v>426</v>
      </c>
      <c r="B327" s="42" t="s">
        <v>538</v>
      </c>
      <c r="C327" s="63">
        <v>1516.1035469999999</v>
      </c>
    </row>
    <row r="328" spans="1:3" ht="13.5" thickBot="1" x14ac:dyDescent="0.25">
      <c r="A328" s="46" t="s">
        <v>428</v>
      </c>
      <c r="B328" s="42" t="s">
        <v>539</v>
      </c>
      <c r="C328" s="69">
        <v>0.11161699999999999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435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1553.7866589999999</v>
      </c>
    </row>
    <row r="6" spans="1:4" x14ac:dyDescent="0.2">
      <c r="A6" s="8" t="s">
        <v>5</v>
      </c>
      <c r="B6" s="73" t="s">
        <v>438</v>
      </c>
      <c r="C6" s="52">
        <v>770.66731000000004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770.66731000000004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461.99463300000002</v>
      </c>
    </row>
    <row r="13" spans="1:4" x14ac:dyDescent="0.2">
      <c r="A13" s="45" t="s">
        <v>18</v>
      </c>
      <c r="B13" s="74" t="s">
        <v>445</v>
      </c>
      <c r="C13" s="63">
        <v>110.19191499999999</v>
      </c>
    </row>
    <row r="14" spans="1:4" x14ac:dyDescent="0.2">
      <c r="A14" s="8" t="s">
        <v>20</v>
      </c>
      <c r="B14" s="11" t="s">
        <v>446</v>
      </c>
      <c r="C14" s="52">
        <v>210.93280099999998</v>
      </c>
    </row>
    <row r="15" spans="1:4" x14ac:dyDescent="0.2">
      <c r="A15" s="8" t="s">
        <v>22</v>
      </c>
      <c r="B15" s="75" t="s">
        <v>447</v>
      </c>
      <c r="C15" s="52">
        <v>39.964094000000003</v>
      </c>
    </row>
    <row r="16" spans="1:4" x14ac:dyDescent="0.2">
      <c r="A16" s="45" t="s">
        <v>24</v>
      </c>
      <c r="B16" s="44" t="s">
        <v>448</v>
      </c>
      <c r="C16" s="63">
        <v>0.77658000000000005</v>
      </c>
    </row>
    <row r="17" spans="1:4" x14ac:dyDescent="0.2">
      <c r="A17" s="8" t="s">
        <v>26</v>
      </c>
      <c r="B17" s="13" t="s">
        <v>449</v>
      </c>
      <c r="C17" s="52">
        <v>39.187514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39.187514</v>
      </c>
    </row>
    <row r="20" spans="1:4" x14ac:dyDescent="0.2">
      <c r="A20" s="8" t="s">
        <v>32</v>
      </c>
      <c r="B20" s="75" t="s">
        <v>452</v>
      </c>
      <c r="C20" s="52">
        <v>170.96870699999999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122.49281000000001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122.49281000000001</v>
      </c>
    </row>
    <row r="26" spans="1:4" x14ac:dyDescent="0.2">
      <c r="A26" s="8" t="s">
        <v>44</v>
      </c>
      <c r="B26" s="13" t="s">
        <v>458</v>
      </c>
      <c r="C26" s="39">
        <v>48.475897000000003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140.269599</v>
      </c>
    </row>
    <row r="32" spans="1:4" x14ac:dyDescent="0.2">
      <c r="A32" s="45" t="s">
        <v>56</v>
      </c>
      <c r="B32" s="43" t="s">
        <v>452</v>
      </c>
      <c r="C32" s="63">
        <v>18.181766</v>
      </c>
      <c r="D32" s="82"/>
    </row>
    <row r="33" spans="1:4" x14ac:dyDescent="0.2">
      <c r="A33" s="45" t="s">
        <v>57</v>
      </c>
      <c r="B33" s="43" t="s">
        <v>464</v>
      </c>
      <c r="C33" s="64">
        <v>122.08783299999999</v>
      </c>
    </row>
    <row r="34" spans="1:4" x14ac:dyDescent="0.2">
      <c r="A34" s="8" t="s">
        <v>59</v>
      </c>
      <c r="B34" s="12" t="s">
        <v>450</v>
      </c>
      <c r="C34" s="39">
        <v>6.4804709999999996</v>
      </c>
    </row>
    <row r="35" spans="1:4" x14ac:dyDescent="0.2">
      <c r="A35" s="8" t="s">
        <v>60</v>
      </c>
      <c r="B35" s="12" t="s">
        <v>451</v>
      </c>
      <c r="C35" s="40">
        <v>115.60736199999999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96.608942999999996</v>
      </c>
    </row>
    <row r="42" spans="1:4" x14ac:dyDescent="0.2">
      <c r="A42" s="8" t="s">
        <v>72</v>
      </c>
      <c r="B42" s="11" t="s">
        <v>469</v>
      </c>
      <c r="C42" s="52">
        <v>96.608942999999996</v>
      </c>
    </row>
    <row r="43" spans="1:4" x14ac:dyDescent="0.2">
      <c r="A43" s="8" t="s">
        <v>74</v>
      </c>
      <c r="B43" s="12" t="s">
        <v>470</v>
      </c>
      <c r="C43" s="70">
        <v>96.608942999999996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96.608942999999996</v>
      </c>
    </row>
    <row r="93" spans="1:3" x14ac:dyDescent="0.2">
      <c r="A93" s="8" t="s">
        <v>137</v>
      </c>
      <c r="B93" s="11" t="s">
        <v>469</v>
      </c>
      <c r="C93" s="52">
        <v>96.608942999999996</v>
      </c>
    </row>
    <row r="94" spans="1:3" x14ac:dyDescent="0.2">
      <c r="A94" s="45" t="s">
        <v>138</v>
      </c>
      <c r="B94" s="42" t="s">
        <v>470</v>
      </c>
      <c r="C94" s="63">
        <v>96.608942999999996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1553.7866569999999</v>
      </c>
    </row>
    <row r="327" spans="1:3" x14ac:dyDescent="0.2">
      <c r="A327" s="45" t="s">
        <v>426</v>
      </c>
      <c r="B327" s="42" t="s">
        <v>538</v>
      </c>
      <c r="C327" s="63">
        <v>1553.6499309999999</v>
      </c>
    </row>
    <row r="328" spans="1:3" ht="13.5" thickBot="1" x14ac:dyDescent="0.25">
      <c r="A328" s="46" t="s">
        <v>428</v>
      </c>
      <c r="B328" s="42" t="s">
        <v>539</v>
      </c>
      <c r="C328" s="69">
        <v>0.13672599999999999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542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1587.2947839999999</v>
      </c>
    </row>
    <row r="6" spans="1:4" x14ac:dyDescent="0.2">
      <c r="A6" s="8" t="s">
        <v>5</v>
      </c>
      <c r="B6" s="73" t="s">
        <v>438</v>
      </c>
      <c r="C6" s="52">
        <v>765.38876700000003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765.38876700000003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529.45670099999995</v>
      </c>
    </row>
    <row r="13" spans="1:4" x14ac:dyDescent="0.2">
      <c r="A13" s="45" t="s">
        <v>18</v>
      </c>
      <c r="B13" s="74" t="s">
        <v>445</v>
      </c>
      <c r="C13" s="63">
        <v>110.778842</v>
      </c>
    </row>
    <row r="14" spans="1:4" x14ac:dyDescent="0.2">
      <c r="A14" s="8" t="s">
        <v>20</v>
      </c>
      <c r="B14" s="11" t="s">
        <v>446</v>
      </c>
      <c r="C14" s="52">
        <v>181.67047400000001</v>
      </c>
    </row>
    <row r="15" spans="1:4" x14ac:dyDescent="0.2">
      <c r="A15" s="8" t="s">
        <v>22</v>
      </c>
      <c r="B15" s="75" t="s">
        <v>447</v>
      </c>
      <c r="C15" s="52">
        <v>12.855072999999999</v>
      </c>
    </row>
    <row r="16" spans="1:4" x14ac:dyDescent="0.2">
      <c r="A16" s="45" t="s">
        <v>24</v>
      </c>
      <c r="B16" s="44" t="s">
        <v>448</v>
      </c>
      <c r="C16" s="63">
        <v>0.86338899999999996</v>
      </c>
    </row>
    <row r="17" spans="1:4" x14ac:dyDescent="0.2">
      <c r="A17" s="8" t="s">
        <v>26</v>
      </c>
      <c r="B17" s="13" t="s">
        <v>449</v>
      </c>
      <c r="C17" s="52">
        <v>11.991683999999999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11.991683999999999</v>
      </c>
    </row>
    <row r="20" spans="1:4" x14ac:dyDescent="0.2">
      <c r="A20" s="8" t="s">
        <v>32</v>
      </c>
      <c r="B20" s="75" t="s">
        <v>452</v>
      </c>
      <c r="C20" s="52">
        <v>168.81540100000001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120.04002800000001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120.04002800000001</v>
      </c>
    </row>
    <row r="26" spans="1:4" x14ac:dyDescent="0.2">
      <c r="A26" s="8" t="s">
        <v>44</v>
      </c>
      <c r="B26" s="13" t="s">
        <v>458</v>
      </c>
      <c r="C26" s="39">
        <v>48.775373000000002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157.88803100000001</v>
      </c>
    </row>
    <row r="32" spans="1:4" x14ac:dyDescent="0.2">
      <c r="A32" s="45" t="s">
        <v>56</v>
      </c>
      <c r="B32" s="43" t="s">
        <v>452</v>
      </c>
      <c r="C32" s="63">
        <v>18.456688</v>
      </c>
      <c r="D32" s="82"/>
    </row>
    <row r="33" spans="1:4" x14ac:dyDescent="0.2">
      <c r="A33" s="45" t="s">
        <v>57</v>
      </c>
      <c r="B33" s="43" t="s">
        <v>464</v>
      </c>
      <c r="C33" s="64">
        <v>139.43134300000003</v>
      </c>
    </row>
    <row r="34" spans="1:4" x14ac:dyDescent="0.2">
      <c r="A34" s="8" t="s">
        <v>59</v>
      </c>
      <c r="B34" s="12" t="s">
        <v>450</v>
      </c>
      <c r="C34" s="39">
        <v>5.7895300000000001</v>
      </c>
    </row>
    <row r="35" spans="1:4" x14ac:dyDescent="0.2">
      <c r="A35" s="8" t="s">
        <v>60</v>
      </c>
      <c r="B35" s="12" t="s">
        <v>451</v>
      </c>
      <c r="C35" s="40">
        <v>133.64181300000001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114.67578</v>
      </c>
    </row>
    <row r="42" spans="1:4" x14ac:dyDescent="0.2">
      <c r="A42" s="8" t="s">
        <v>72</v>
      </c>
      <c r="B42" s="11" t="s">
        <v>469</v>
      </c>
      <c r="C42" s="52">
        <v>114.67578</v>
      </c>
    </row>
    <row r="43" spans="1:4" x14ac:dyDescent="0.2">
      <c r="A43" s="8" t="s">
        <v>74</v>
      </c>
      <c r="B43" s="12" t="s">
        <v>470</v>
      </c>
      <c r="C43" s="70">
        <v>114.67578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114.67578</v>
      </c>
    </row>
    <row r="93" spans="1:3" x14ac:dyDescent="0.2">
      <c r="A93" s="8" t="s">
        <v>137</v>
      </c>
      <c r="B93" s="11" t="s">
        <v>469</v>
      </c>
      <c r="C93" s="52">
        <v>114.67578</v>
      </c>
    </row>
    <row r="94" spans="1:3" x14ac:dyDescent="0.2">
      <c r="A94" s="45" t="s">
        <v>138</v>
      </c>
      <c r="B94" s="42" t="s">
        <v>470</v>
      </c>
      <c r="C94" s="63">
        <v>114.67578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1587.2947839999999</v>
      </c>
    </row>
    <row r="327" spans="1:3" x14ac:dyDescent="0.2">
      <c r="A327" s="45" t="s">
        <v>426</v>
      </c>
      <c r="B327" s="42" t="s">
        <v>538</v>
      </c>
      <c r="C327" s="63">
        <v>1587.178363</v>
      </c>
    </row>
    <row r="328" spans="1:3" ht="13.5" thickBot="1" x14ac:dyDescent="0.25">
      <c r="A328" s="46" t="s">
        <v>428</v>
      </c>
      <c r="B328" s="42" t="s">
        <v>539</v>
      </c>
      <c r="C328" s="69">
        <v>0.116421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543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1590.8834620000002</v>
      </c>
    </row>
    <row r="6" spans="1:4" x14ac:dyDescent="0.2">
      <c r="A6" s="8" t="s">
        <v>5</v>
      </c>
      <c r="B6" s="73" t="s">
        <v>438</v>
      </c>
      <c r="C6" s="52">
        <v>762.77651900000001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762.77651900000001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533.82843300000002</v>
      </c>
    </row>
    <row r="13" spans="1:4" x14ac:dyDescent="0.2">
      <c r="A13" s="45" t="s">
        <v>18</v>
      </c>
      <c r="B13" s="74" t="s">
        <v>445</v>
      </c>
      <c r="C13" s="63">
        <v>111.612441</v>
      </c>
    </row>
    <row r="14" spans="1:4" x14ac:dyDescent="0.2">
      <c r="A14" s="8" t="s">
        <v>20</v>
      </c>
      <c r="B14" s="11" t="s">
        <v>446</v>
      </c>
      <c r="C14" s="52">
        <v>182.66606899999999</v>
      </c>
    </row>
    <row r="15" spans="1:4" x14ac:dyDescent="0.2">
      <c r="A15" s="8" t="s">
        <v>22</v>
      </c>
      <c r="B15" s="75" t="s">
        <v>447</v>
      </c>
      <c r="C15" s="52">
        <v>12.364352999999999</v>
      </c>
    </row>
    <row r="16" spans="1:4" x14ac:dyDescent="0.2">
      <c r="A16" s="45" t="s">
        <v>24</v>
      </c>
      <c r="B16" s="44" t="s">
        <v>448</v>
      </c>
      <c r="C16" s="63">
        <v>0.93123400000000001</v>
      </c>
    </row>
    <row r="17" spans="1:4" x14ac:dyDescent="0.2">
      <c r="A17" s="8" t="s">
        <v>26</v>
      </c>
      <c r="B17" s="13" t="s">
        <v>449</v>
      </c>
      <c r="C17" s="52">
        <v>11.433119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11.433119</v>
      </c>
    </row>
    <row r="20" spans="1:4" x14ac:dyDescent="0.2">
      <c r="A20" s="8" t="s">
        <v>32</v>
      </c>
      <c r="B20" s="75" t="s">
        <v>452</v>
      </c>
      <c r="C20" s="52">
        <v>170.301716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121.32160399999999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121.32160399999999</v>
      </c>
    </row>
    <row r="26" spans="1:4" x14ac:dyDescent="0.2">
      <c r="A26" s="8" t="s">
        <v>44</v>
      </c>
      <c r="B26" s="13" t="s">
        <v>458</v>
      </c>
      <c r="C26" s="39">
        <v>48.980111999999998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169.56631199999998</v>
      </c>
    </row>
    <row r="32" spans="1:4" x14ac:dyDescent="0.2">
      <c r="A32" s="45" t="s">
        <v>56</v>
      </c>
      <c r="B32" s="43" t="s">
        <v>452</v>
      </c>
      <c r="C32" s="63">
        <v>18.448162</v>
      </c>
      <c r="D32" s="82"/>
    </row>
    <row r="33" spans="1:4" x14ac:dyDescent="0.2">
      <c r="A33" s="45" t="s">
        <v>57</v>
      </c>
      <c r="B33" s="43" t="s">
        <v>464</v>
      </c>
      <c r="C33" s="64">
        <v>151.11814999999999</v>
      </c>
    </row>
    <row r="34" spans="1:4" x14ac:dyDescent="0.2">
      <c r="A34" s="8" t="s">
        <v>59</v>
      </c>
      <c r="B34" s="12" t="s">
        <v>450</v>
      </c>
      <c r="C34" s="39">
        <v>10.176501</v>
      </c>
    </row>
    <row r="35" spans="1:4" x14ac:dyDescent="0.2">
      <c r="A35" s="8" t="s">
        <v>60</v>
      </c>
      <c r="B35" s="12" t="s">
        <v>451</v>
      </c>
      <c r="C35" s="40">
        <v>140.94164899999998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116.551609</v>
      </c>
    </row>
    <row r="42" spans="1:4" x14ac:dyDescent="0.2">
      <c r="A42" s="8" t="s">
        <v>72</v>
      </c>
      <c r="B42" s="11" t="s">
        <v>469</v>
      </c>
      <c r="C42" s="52">
        <v>116.551609</v>
      </c>
    </row>
    <row r="43" spans="1:4" x14ac:dyDescent="0.2">
      <c r="A43" s="8" t="s">
        <v>74</v>
      </c>
      <c r="B43" s="12" t="s">
        <v>470</v>
      </c>
      <c r="C43" s="70">
        <v>116.551609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116.551609</v>
      </c>
    </row>
    <row r="93" spans="1:3" x14ac:dyDescent="0.2">
      <c r="A93" s="8" t="s">
        <v>137</v>
      </c>
      <c r="B93" s="11" t="s">
        <v>469</v>
      </c>
      <c r="C93" s="52">
        <v>116.551609</v>
      </c>
    </row>
    <row r="94" spans="1:3" x14ac:dyDescent="0.2">
      <c r="A94" s="45" t="s">
        <v>138</v>
      </c>
      <c r="B94" s="42" t="s">
        <v>470</v>
      </c>
      <c r="C94" s="63">
        <v>116.551609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1590.883462</v>
      </c>
    </row>
    <row r="327" spans="1:3" x14ac:dyDescent="0.2">
      <c r="A327" s="45" t="s">
        <v>426</v>
      </c>
      <c r="B327" s="42" t="s">
        <v>538</v>
      </c>
      <c r="C327" s="63">
        <v>1590.7564769999999</v>
      </c>
    </row>
    <row r="328" spans="1:3" ht="13.5" thickBot="1" x14ac:dyDescent="0.25">
      <c r="A328" s="46" t="s">
        <v>428</v>
      </c>
      <c r="B328" s="42" t="s">
        <v>539</v>
      </c>
      <c r="C328" s="69">
        <v>0.12698499999999999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544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1549.277932</v>
      </c>
    </row>
    <row r="6" spans="1:4" x14ac:dyDescent="0.2">
      <c r="A6" s="8" t="s">
        <v>5</v>
      </c>
      <c r="B6" s="73" t="s">
        <v>438</v>
      </c>
      <c r="C6" s="52">
        <v>737.60237600000005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737.60237600000005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526.75095499999998</v>
      </c>
    </row>
    <row r="13" spans="1:4" x14ac:dyDescent="0.2">
      <c r="A13" s="45" t="s">
        <v>18</v>
      </c>
      <c r="B13" s="74" t="s">
        <v>445</v>
      </c>
      <c r="C13" s="63">
        <v>110.030282</v>
      </c>
    </row>
    <row r="14" spans="1:4" x14ac:dyDescent="0.2">
      <c r="A14" s="8" t="s">
        <v>20</v>
      </c>
      <c r="B14" s="11" t="s">
        <v>446</v>
      </c>
      <c r="C14" s="52">
        <v>174.894319</v>
      </c>
    </row>
    <row r="15" spans="1:4" x14ac:dyDescent="0.2">
      <c r="A15" s="8" t="s">
        <v>22</v>
      </c>
      <c r="B15" s="75" t="s">
        <v>447</v>
      </c>
      <c r="C15" s="52">
        <v>7.9275310000000001</v>
      </c>
    </row>
    <row r="16" spans="1:4" x14ac:dyDescent="0.2">
      <c r="A16" s="45" t="s">
        <v>24</v>
      </c>
      <c r="B16" s="44" t="s">
        <v>448</v>
      </c>
      <c r="C16" s="63">
        <v>0.88878400000000002</v>
      </c>
    </row>
    <row r="17" spans="1:4" x14ac:dyDescent="0.2">
      <c r="A17" s="8" t="s">
        <v>26</v>
      </c>
      <c r="B17" s="13" t="s">
        <v>449</v>
      </c>
      <c r="C17" s="52">
        <v>7.0387469999999999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7.0387469999999999</v>
      </c>
    </row>
    <row r="20" spans="1:4" x14ac:dyDescent="0.2">
      <c r="A20" s="8" t="s">
        <v>32</v>
      </c>
      <c r="B20" s="75" t="s">
        <v>452</v>
      </c>
      <c r="C20" s="52">
        <v>166.96678800000001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118.979175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118.979175</v>
      </c>
    </row>
    <row r="26" spans="1:4" x14ac:dyDescent="0.2">
      <c r="A26" s="8" t="s">
        <v>44</v>
      </c>
      <c r="B26" s="13" t="s">
        <v>458</v>
      </c>
      <c r="C26" s="39">
        <v>47.987613000000003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172.49006900000001</v>
      </c>
    </row>
    <row r="32" spans="1:4" x14ac:dyDescent="0.2">
      <c r="A32" s="45" t="s">
        <v>56</v>
      </c>
      <c r="B32" s="43" t="s">
        <v>452</v>
      </c>
      <c r="C32" s="63">
        <v>18.047567999999998</v>
      </c>
      <c r="D32" s="82"/>
    </row>
    <row r="33" spans="1:4" x14ac:dyDescent="0.2">
      <c r="A33" s="45" t="s">
        <v>57</v>
      </c>
      <c r="B33" s="43" t="s">
        <v>464</v>
      </c>
      <c r="C33" s="64">
        <v>154.44250099999999</v>
      </c>
    </row>
    <row r="34" spans="1:4" x14ac:dyDescent="0.2">
      <c r="A34" s="8" t="s">
        <v>59</v>
      </c>
      <c r="B34" s="12" t="s">
        <v>450</v>
      </c>
      <c r="C34" s="39">
        <v>15.387903</v>
      </c>
    </row>
    <row r="35" spans="1:4" x14ac:dyDescent="0.2">
      <c r="A35" s="8" t="s">
        <v>60</v>
      </c>
      <c r="B35" s="12" t="s">
        <v>451</v>
      </c>
      <c r="C35" s="40">
        <v>139.054598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114.65015200000001</v>
      </c>
    </row>
    <row r="42" spans="1:4" x14ac:dyDescent="0.2">
      <c r="A42" s="8" t="s">
        <v>72</v>
      </c>
      <c r="B42" s="11" t="s">
        <v>469</v>
      </c>
      <c r="C42" s="52">
        <v>114.65015200000001</v>
      </c>
    </row>
    <row r="43" spans="1:4" x14ac:dyDescent="0.2">
      <c r="A43" s="8" t="s">
        <v>74</v>
      </c>
      <c r="B43" s="12" t="s">
        <v>470</v>
      </c>
      <c r="C43" s="70">
        <v>114.65015200000001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114.65015200000001</v>
      </c>
    </row>
    <row r="93" spans="1:3" x14ac:dyDescent="0.2">
      <c r="A93" s="8" t="s">
        <v>137</v>
      </c>
      <c r="B93" s="11" t="s">
        <v>469</v>
      </c>
      <c r="C93" s="52">
        <v>114.65015200000001</v>
      </c>
    </row>
    <row r="94" spans="1:3" x14ac:dyDescent="0.2">
      <c r="A94" s="45" t="s">
        <v>138</v>
      </c>
      <c r="B94" s="42" t="s">
        <v>470</v>
      </c>
      <c r="C94" s="63">
        <v>114.65015200000001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1549.277932</v>
      </c>
    </row>
    <row r="327" spans="1:3" x14ac:dyDescent="0.2">
      <c r="A327" s="45" t="s">
        <v>426</v>
      </c>
      <c r="B327" s="42" t="s">
        <v>538</v>
      </c>
      <c r="C327" s="63">
        <v>1549.159357</v>
      </c>
    </row>
    <row r="328" spans="1:3" ht="13.5" thickBot="1" x14ac:dyDescent="0.25">
      <c r="A328" s="46" t="s">
        <v>428</v>
      </c>
      <c r="B328" s="42" t="s">
        <v>539</v>
      </c>
      <c r="C328" s="69">
        <v>0.118575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1552.5512399999998</v>
      </c>
    </row>
    <row r="6" spans="1:4" x14ac:dyDescent="0.2">
      <c r="A6" s="8" t="s">
        <v>5</v>
      </c>
      <c r="B6" s="73" t="s">
        <v>438</v>
      </c>
      <c r="C6" s="52">
        <v>758.89140899999995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758.89140899999995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515.85658799999999</v>
      </c>
    </row>
    <row r="13" spans="1:4" x14ac:dyDescent="0.2">
      <c r="A13" s="45" t="s">
        <v>18</v>
      </c>
      <c r="B13" s="74" t="s">
        <v>445</v>
      </c>
      <c r="C13" s="63">
        <v>107.810061</v>
      </c>
    </row>
    <row r="14" spans="1:4" x14ac:dyDescent="0.2">
      <c r="A14" s="8" t="s">
        <v>20</v>
      </c>
      <c r="B14" s="11" t="s">
        <v>446</v>
      </c>
      <c r="C14" s="52">
        <v>169.99318200000002</v>
      </c>
    </row>
    <row r="15" spans="1:4" x14ac:dyDescent="0.2">
      <c r="A15" s="8" t="s">
        <v>22</v>
      </c>
      <c r="B15" s="75" t="s">
        <v>447</v>
      </c>
      <c r="C15" s="52">
        <v>9.5263540000000013</v>
      </c>
    </row>
    <row r="16" spans="1:4" x14ac:dyDescent="0.2">
      <c r="A16" s="45" t="s">
        <v>24</v>
      </c>
      <c r="B16" s="44" t="s">
        <v>448</v>
      </c>
      <c r="C16" s="63">
        <v>0.86322600000000005</v>
      </c>
    </row>
    <row r="17" spans="1:4" x14ac:dyDescent="0.2">
      <c r="A17" s="8" t="s">
        <v>26</v>
      </c>
      <c r="B17" s="13" t="s">
        <v>449</v>
      </c>
      <c r="C17" s="52">
        <v>8.6631280000000004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8.6631280000000004</v>
      </c>
    </row>
    <row r="20" spans="1:4" x14ac:dyDescent="0.2">
      <c r="A20" s="8" t="s">
        <v>32</v>
      </c>
      <c r="B20" s="75" t="s">
        <v>452</v>
      </c>
      <c r="C20" s="52">
        <v>160.46682800000002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114.055834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114.055834</v>
      </c>
    </row>
    <row r="26" spans="1:4" x14ac:dyDescent="0.2">
      <c r="A26" s="8" t="s">
        <v>44</v>
      </c>
      <c r="B26" s="13" t="s">
        <v>458</v>
      </c>
      <c r="C26" s="39">
        <v>46.410994000000002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160.42185000000001</v>
      </c>
    </row>
    <row r="32" spans="1:4" x14ac:dyDescent="0.2">
      <c r="A32" s="45" t="s">
        <v>56</v>
      </c>
      <c r="B32" s="43" t="s">
        <v>452</v>
      </c>
      <c r="C32" s="63">
        <v>17.331538999999999</v>
      </c>
      <c r="D32" s="82"/>
    </row>
    <row r="33" spans="1:4" x14ac:dyDescent="0.2">
      <c r="A33" s="45" t="s">
        <v>57</v>
      </c>
      <c r="B33" s="43" t="s">
        <v>464</v>
      </c>
      <c r="C33" s="64">
        <v>143.09031100000001</v>
      </c>
    </row>
    <row r="34" spans="1:4" x14ac:dyDescent="0.2">
      <c r="A34" s="8" t="s">
        <v>59</v>
      </c>
      <c r="B34" s="12" t="s">
        <v>450</v>
      </c>
      <c r="C34" s="39">
        <v>14.298136</v>
      </c>
    </row>
    <row r="35" spans="1:4" x14ac:dyDescent="0.2">
      <c r="A35" s="8" t="s">
        <v>60</v>
      </c>
      <c r="B35" s="12" t="s">
        <v>451</v>
      </c>
      <c r="C35" s="40">
        <v>128.79217500000001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104.77547800000001</v>
      </c>
    </row>
    <row r="42" spans="1:4" x14ac:dyDescent="0.2">
      <c r="A42" s="8" t="s">
        <v>72</v>
      </c>
      <c r="B42" s="11" t="s">
        <v>469</v>
      </c>
      <c r="C42" s="52">
        <v>104.77547800000001</v>
      </c>
    </row>
    <row r="43" spans="1:4" x14ac:dyDescent="0.2">
      <c r="A43" s="8" t="s">
        <v>74</v>
      </c>
      <c r="B43" s="12" t="s">
        <v>470</v>
      </c>
      <c r="C43" s="70">
        <v>104.77547800000001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104.77547800000001</v>
      </c>
    </row>
    <row r="93" spans="1:3" x14ac:dyDescent="0.2">
      <c r="A93" s="8" t="s">
        <v>137</v>
      </c>
      <c r="B93" s="11" t="s">
        <v>469</v>
      </c>
      <c r="C93" s="52">
        <v>104.77547800000001</v>
      </c>
    </row>
    <row r="94" spans="1:3" x14ac:dyDescent="0.2">
      <c r="A94" s="45" t="s">
        <v>138</v>
      </c>
      <c r="B94" s="42" t="s">
        <v>470</v>
      </c>
      <c r="C94" s="63">
        <v>104.77547800000001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1552.5512409999999</v>
      </c>
    </row>
    <row r="327" spans="1:3" x14ac:dyDescent="0.2">
      <c r="A327" s="45" t="s">
        <v>426</v>
      </c>
      <c r="B327" s="42" t="s">
        <v>538</v>
      </c>
      <c r="C327" s="63">
        <v>1552.424323</v>
      </c>
    </row>
    <row r="328" spans="1:3" ht="13.5" thickBot="1" x14ac:dyDescent="0.25">
      <c r="A328" s="46" t="s">
        <v>428</v>
      </c>
      <c r="B328" s="42" t="s">
        <v>539</v>
      </c>
      <c r="C328" s="69">
        <v>0.126918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41609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666.07369299999993</v>
      </c>
    </row>
    <row r="6" spans="1:3" x14ac:dyDescent="0.2">
      <c r="A6" s="8" t="s">
        <v>5</v>
      </c>
      <c r="B6" s="53" t="s">
        <v>6</v>
      </c>
      <c r="C6" s="58">
        <f>C8+C10</f>
        <v>389.19409400000001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389.19409400000001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127.140168</v>
      </c>
    </row>
    <row r="13" spans="1:3" x14ac:dyDescent="0.2">
      <c r="A13" s="45" t="s">
        <v>18</v>
      </c>
      <c r="B13" s="49" t="s">
        <v>19</v>
      </c>
      <c r="C13" s="59">
        <v>93.066783000000001</v>
      </c>
    </row>
    <row r="14" spans="1:3" x14ac:dyDescent="0.2">
      <c r="A14" s="8" t="s">
        <v>20</v>
      </c>
      <c r="B14" s="11" t="s">
        <v>21</v>
      </c>
      <c r="C14" s="23">
        <f>C15+C20</f>
        <v>56.672647999999995</v>
      </c>
    </row>
    <row r="15" spans="1:3" x14ac:dyDescent="0.2">
      <c r="A15" s="8" t="s">
        <v>22</v>
      </c>
      <c r="B15" s="54" t="s">
        <v>23</v>
      </c>
      <c r="C15" s="58">
        <f>C16+C17</f>
        <v>41.676670999999999</v>
      </c>
    </row>
    <row r="16" spans="1:3" x14ac:dyDescent="0.2">
      <c r="A16" s="45" t="s">
        <v>24</v>
      </c>
      <c r="B16" s="44" t="s">
        <v>25</v>
      </c>
      <c r="C16" s="39">
        <v>15.870402</v>
      </c>
    </row>
    <row r="17" spans="1:3" x14ac:dyDescent="0.2">
      <c r="A17" s="8" t="s">
        <v>26</v>
      </c>
      <c r="B17" s="13" t="s">
        <v>27</v>
      </c>
      <c r="C17" s="23">
        <f>C18+C19</f>
        <v>25.806269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25.806269</v>
      </c>
    </row>
    <row r="20" spans="1:3" x14ac:dyDescent="0.2">
      <c r="A20" s="8" t="s">
        <v>32</v>
      </c>
      <c r="B20" s="54" t="s">
        <v>33</v>
      </c>
      <c r="C20" s="58">
        <f>C23+C26</f>
        <v>14.995977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14.995977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14.995977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33.297015000000002</v>
      </c>
    </row>
    <row r="32" spans="1:3" x14ac:dyDescent="0.2">
      <c r="A32" s="45" t="s">
        <v>56</v>
      </c>
      <c r="B32" s="43" t="s">
        <v>33</v>
      </c>
      <c r="C32" s="39">
        <v>3.0037989999999999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30.293216000000001</v>
      </c>
    </row>
    <row r="34" spans="1:3" outlineLevel="1" x14ac:dyDescent="0.2">
      <c r="A34" s="8" t="s">
        <v>59</v>
      </c>
      <c r="B34" s="12" t="s">
        <v>29</v>
      </c>
      <c r="C34" s="39">
        <v>23.206339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-3.6328750000000003</v>
      </c>
    </row>
    <row r="42" spans="1:3" outlineLevel="1" x14ac:dyDescent="0.2">
      <c r="A42" s="8" t="s">
        <v>72</v>
      </c>
      <c r="B42" s="11" t="s">
        <v>73</v>
      </c>
      <c r="C42" s="23">
        <f>C43+C44</f>
        <v>-3.6328750000000003</v>
      </c>
    </row>
    <row r="43" spans="1:3" outlineLevel="1" x14ac:dyDescent="0.2">
      <c r="A43" s="8" t="s">
        <v>74</v>
      </c>
      <c r="B43" s="12" t="s">
        <v>75</v>
      </c>
      <c r="C43" s="79">
        <v>-0.93840299999999999</v>
      </c>
    </row>
    <row r="44" spans="1:3" outlineLevel="1" x14ac:dyDescent="0.2">
      <c r="A44" s="8" t="s">
        <v>76</v>
      </c>
      <c r="B44" s="12" t="s">
        <v>77</v>
      </c>
      <c r="C44" s="79">
        <v>-2.6944720000000002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-2.0740449999999999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-2.0740449999999999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-0.579897</v>
      </c>
    </row>
    <row r="76" spans="1:3" x14ac:dyDescent="0.2">
      <c r="A76" s="8" t="s">
        <v>120</v>
      </c>
      <c r="B76" s="11" t="s">
        <v>73</v>
      </c>
      <c r="C76" s="23">
        <f>C77+C78</f>
        <v>-0.579897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-0.579897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-3.052978</v>
      </c>
    </row>
    <row r="93" spans="1:3" x14ac:dyDescent="0.2">
      <c r="A93" s="8" t="s">
        <v>137</v>
      </c>
      <c r="B93" s="11" t="s">
        <v>73</v>
      </c>
      <c r="C93" s="23">
        <f>C94+C95</f>
        <v>-3.052978</v>
      </c>
    </row>
    <row r="94" spans="1:3" x14ac:dyDescent="0.2">
      <c r="A94" s="45" t="s">
        <v>138</v>
      </c>
      <c r="B94" s="42" t="s">
        <v>75</v>
      </c>
      <c r="C94" s="39">
        <v>-0.93840299999999999</v>
      </c>
    </row>
    <row r="95" spans="1:3" x14ac:dyDescent="0.2">
      <c r="A95" s="45" t="s">
        <v>139</v>
      </c>
      <c r="B95" s="42" t="s">
        <v>77</v>
      </c>
      <c r="C95" s="39">
        <v>-2.1145749999999999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-2.0740449999999999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-2.0740449999999999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666.07369300000005</v>
      </c>
    </row>
    <row r="327" spans="1:3" x14ac:dyDescent="0.2">
      <c r="A327" s="45" t="s">
        <v>426</v>
      </c>
      <c r="B327" s="42" t="s">
        <v>427</v>
      </c>
      <c r="C327" s="39">
        <v>665.935474</v>
      </c>
    </row>
    <row r="328" spans="1:3" ht="13.5" thickBot="1" x14ac:dyDescent="0.25">
      <c r="A328" s="46" t="s">
        <v>428</v>
      </c>
      <c r="B328" s="42" t="s">
        <v>429</v>
      </c>
      <c r="C328" s="41">
        <v>0.13821900000000001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546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1572.7097490000001</v>
      </c>
    </row>
    <row r="6" spans="1:4" x14ac:dyDescent="0.2">
      <c r="A6" s="8" t="s">
        <v>5</v>
      </c>
      <c r="B6" s="73" t="s">
        <v>438</v>
      </c>
      <c r="C6" s="52">
        <v>762.77651900000001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762.77651900000001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535.13358400000004</v>
      </c>
    </row>
    <row r="13" spans="1:4" x14ac:dyDescent="0.2">
      <c r="A13" s="45" t="s">
        <v>18</v>
      </c>
      <c r="B13" s="74" t="s">
        <v>445</v>
      </c>
      <c r="C13" s="63">
        <v>106.474636</v>
      </c>
    </row>
    <row r="14" spans="1:4" x14ac:dyDescent="0.2">
      <c r="A14" s="8" t="s">
        <v>20</v>
      </c>
      <c r="B14" s="11" t="s">
        <v>446</v>
      </c>
      <c r="C14" s="52">
        <v>168.32500999999999</v>
      </c>
    </row>
    <row r="15" spans="1:4" x14ac:dyDescent="0.2">
      <c r="A15" s="8" t="s">
        <v>22</v>
      </c>
      <c r="B15" s="75" t="s">
        <v>447</v>
      </c>
      <c r="C15" s="52">
        <v>10.382805000000001</v>
      </c>
    </row>
    <row r="16" spans="1:4" x14ac:dyDescent="0.2">
      <c r="A16" s="45" t="s">
        <v>24</v>
      </c>
      <c r="B16" s="44" t="s">
        <v>448</v>
      </c>
      <c r="C16" s="63">
        <v>1.9695750000000001</v>
      </c>
    </row>
    <row r="17" spans="1:4" x14ac:dyDescent="0.2">
      <c r="A17" s="8" t="s">
        <v>26</v>
      </c>
      <c r="B17" s="13" t="s">
        <v>449</v>
      </c>
      <c r="C17" s="52">
        <v>8.4132300000000004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8.4132300000000004</v>
      </c>
    </row>
    <row r="20" spans="1:4" x14ac:dyDescent="0.2">
      <c r="A20" s="8" t="s">
        <v>32</v>
      </c>
      <c r="B20" s="75" t="s">
        <v>452</v>
      </c>
      <c r="C20" s="52">
        <v>157.942205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112.634855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112.634855</v>
      </c>
    </row>
    <row r="26" spans="1:4" x14ac:dyDescent="0.2">
      <c r="A26" s="8" t="s">
        <v>44</v>
      </c>
      <c r="B26" s="13" t="s">
        <v>458</v>
      </c>
      <c r="C26" s="39">
        <v>45.30735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107.66532119000001</v>
      </c>
    </row>
    <row r="32" spans="1:4" x14ac:dyDescent="0.2">
      <c r="A32" s="45" t="s">
        <v>56</v>
      </c>
      <c r="B32" s="43" t="s">
        <v>452</v>
      </c>
      <c r="C32" s="63">
        <v>18.742584999999998</v>
      </c>
      <c r="D32" s="82"/>
    </row>
    <row r="33" spans="1:4" x14ac:dyDescent="0.2">
      <c r="A33" s="45" t="s">
        <v>57</v>
      </c>
      <c r="B33" s="43" t="s">
        <v>464</v>
      </c>
      <c r="C33" s="64">
        <v>88.922736190000009</v>
      </c>
    </row>
    <row r="34" spans="1:4" x14ac:dyDescent="0.2">
      <c r="A34" s="8" t="s">
        <v>59</v>
      </c>
      <c r="B34" s="12" t="s">
        <v>450</v>
      </c>
      <c r="C34" s="39">
        <v>5.1688710000000002</v>
      </c>
    </row>
    <row r="35" spans="1:4" x14ac:dyDescent="0.2">
      <c r="A35" s="8" t="s">
        <v>60</v>
      </c>
      <c r="B35" s="12" t="s">
        <v>451</v>
      </c>
      <c r="C35" s="40">
        <v>83.753865190000013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65.174831999999995</v>
      </c>
    </row>
    <row r="42" spans="1:4" x14ac:dyDescent="0.2">
      <c r="A42" s="8" t="s">
        <v>72</v>
      </c>
      <c r="B42" s="11" t="s">
        <v>469</v>
      </c>
      <c r="C42" s="52">
        <v>65.174831999999995</v>
      </c>
    </row>
    <row r="43" spans="1:4" x14ac:dyDescent="0.2">
      <c r="A43" s="8" t="s">
        <v>74</v>
      </c>
      <c r="B43" s="12" t="s">
        <v>470</v>
      </c>
      <c r="C43" s="70">
        <v>65.174831999999995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65.174831999999995</v>
      </c>
    </row>
    <row r="93" spans="1:3" x14ac:dyDescent="0.2">
      <c r="A93" s="8" t="s">
        <v>137</v>
      </c>
      <c r="B93" s="11" t="s">
        <v>469</v>
      </c>
      <c r="C93" s="52">
        <v>65.174831999999995</v>
      </c>
    </row>
    <row r="94" spans="1:3" x14ac:dyDescent="0.2">
      <c r="A94" s="45" t="s">
        <v>138</v>
      </c>
      <c r="B94" s="42" t="s">
        <v>470</v>
      </c>
      <c r="C94" s="63">
        <v>65.174831999999995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1572.709748</v>
      </c>
    </row>
    <row r="327" spans="1:3" x14ac:dyDescent="0.2">
      <c r="A327" s="45" t="s">
        <v>426</v>
      </c>
      <c r="B327" s="42" t="s">
        <v>538</v>
      </c>
      <c r="C327" s="63">
        <v>1572.579945</v>
      </c>
    </row>
    <row r="328" spans="1:3" ht="13.5" thickBot="1" x14ac:dyDescent="0.25">
      <c r="A328" s="46" t="s">
        <v>428</v>
      </c>
      <c r="B328" s="42" t="s">
        <v>539</v>
      </c>
      <c r="C328" s="69">
        <v>0.129803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547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1587.7023570000001</v>
      </c>
    </row>
    <row r="6" spans="1:4" x14ac:dyDescent="0.2">
      <c r="A6" s="8" t="s">
        <v>5</v>
      </c>
      <c r="B6" s="73" t="s">
        <v>438</v>
      </c>
      <c r="C6" s="52">
        <v>786.94901400000003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786.94901400000003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532.77708099999995</v>
      </c>
    </row>
    <row r="13" spans="1:4" x14ac:dyDescent="0.2">
      <c r="A13" s="45" t="s">
        <v>18</v>
      </c>
      <c r="B13" s="74" t="s">
        <v>445</v>
      </c>
      <c r="C13" s="63">
        <v>105.862053</v>
      </c>
    </row>
    <row r="14" spans="1:4" x14ac:dyDescent="0.2">
      <c r="A14" s="8" t="s">
        <v>20</v>
      </c>
      <c r="B14" s="11" t="s">
        <v>446</v>
      </c>
      <c r="C14" s="52">
        <v>162.11420899999999</v>
      </c>
    </row>
    <row r="15" spans="1:4" x14ac:dyDescent="0.2">
      <c r="A15" s="8" t="s">
        <v>22</v>
      </c>
      <c r="B15" s="75" t="s">
        <v>447</v>
      </c>
      <c r="C15" s="52">
        <v>6.3586219999999996</v>
      </c>
    </row>
    <row r="16" spans="1:4" x14ac:dyDescent="0.2">
      <c r="A16" s="45" t="s">
        <v>24</v>
      </c>
      <c r="B16" s="44" t="s">
        <v>448</v>
      </c>
      <c r="C16" s="63">
        <v>0.83081700000000003</v>
      </c>
    </row>
    <row r="17" spans="1:4" x14ac:dyDescent="0.2">
      <c r="A17" s="8" t="s">
        <v>26</v>
      </c>
      <c r="B17" s="13" t="s">
        <v>449</v>
      </c>
      <c r="C17" s="52">
        <v>5.5278049999999999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5.5278049999999999</v>
      </c>
    </row>
    <row r="20" spans="1:4" x14ac:dyDescent="0.2">
      <c r="A20" s="8" t="s">
        <v>32</v>
      </c>
      <c r="B20" s="75" t="s">
        <v>452</v>
      </c>
      <c r="C20" s="52">
        <v>155.75558699999999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110.55359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110.55359</v>
      </c>
    </row>
    <row r="26" spans="1:4" x14ac:dyDescent="0.2">
      <c r="A26" s="8" t="s">
        <v>44</v>
      </c>
      <c r="B26" s="13" t="s">
        <v>458</v>
      </c>
      <c r="C26" s="39">
        <v>45.201996999999999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117.49828519000002</v>
      </c>
    </row>
    <row r="32" spans="1:4" x14ac:dyDescent="0.2">
      <c r="A32" s="45" t="s">
        <v>56</v>
      </c>
      <c r="B32" s="43" t="s">
        <v>452</v>
      </c>
      <c r="C32" s="63">
        <v>18.596202000000002</v>
      </c>
      <c r="D32" s="82"/>
    </row>
    <row r="33" spans="1:4" x14ac:dyDescent="0.2">
      <c r="A33" s="45" t="s">
        <v>57</v>
      </c>
      <c r="B33" s="43" t="s">
        <v>464</v>
      </c>
      <c r="C33" s="64">
        <v>98.902083190000013</v>
      </c>
    </row>
    <row r="34" spans="1:4" x14ac:dyDescent="0.2">
      <c r="A34" s="8" t="s">
        <v>59</v>
      </c>
      <c r="B34" s="12" t="s">
        <v>450</v>
      </c>
      <c r="C34" s="39">
        <v>16.225773</v>
      </c>
    </row>
    <row r="35" spans="1:4" x14ac:dyDescent="0.2">
      <c r="A35" s="8" t="s">
        <v>60</v>
      </c>
      <c r="B35" s="12" t="s">
        <v>451</v>
      </c>
      <c r="C35" s="40">
        <v>82.676310190000009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64.171372000000005</v>
      </c>
    </row>
    <row r="42" spans="1:4" x14ac:dyDescent="0.2">
      <c r="A42" s="8" t="s">
        <v>72</v>
      </c>
      <c r="B42" s="11" t="s">
        <v>469</v>
      </c>
      <c r="C42" s="52">
        <v>64.171372000000005</v>
      </c>
    </row>
    <row r="43" spans="1:4" x14ac:dyDescent="0.2">
      <c r="A43" s="8" t="s">
        <v>74</v>
      </c>
      <c r="B43" s="12" t="s">
        <v>470</v>
      </c>
      <c r="C43" s="70">
        <v>64.171372000000005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64.171372000000005</v>
      </c>
    </row>
    <row r="76" spans="1:4" x14ac:dyDescent="0.2">
      <c r="A76" s="8" t="s">
        <v>120</v>
      </c>
      <c r="B76" s="11" t="s">
        <v>469</v>
      </c>
      <c r="C76" s="52">
        <v>64.171372000000005</v>
      </c>
    </row>
    <row r="77" spans="1:4" x14ac:dyDescent="0.2">
      <c r="A77" s="45" t="s">
        <v>121</v>
      </c>
      <c r="B77" s="42" t="s">
        <v>470</v>
      </c>
      <c r="C77" s="63">
        <v>64.171372000000005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1587.702356</v>
      </c>
    </row>
    <row r="327" spans="1:3" x14ac:dyDescent="0.2">
      <c r="A327" s="45" t="s">
        <v>426</v>
      </c>
      <c r="B327" s="42" t="s">
        <v>538</v>
      </c>
      <c r="C327" s="63">
        <v>1587.5721840000001</v>
      </c>
    </row>
    <row r="328" spans="1:3" ht="13.5" thickBot="1" x14ac:dyDescent="0.25">
      <c r="A328" s="46" t="s">
        <v>428</v>
      </c>
      <c r="B328" s="42" t="s">
        <v>539</v>
      </c>
      <c r="C328" s="69">
        <v>0.13017200000000001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548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1574.205596</v>
      </c>
    </row>
    <row r="6" spans="1:4" x14ac:dyDescent="0.2">
      <c r="A6" s="8" t="s">
        <v>5</v>
      </c>
      <c r="B6" s="73" t="s">
        <v>438</v>
      </c>
      <c r="C6" s="52">
        <v>761.47707000000003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761.47707000000003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536.68126700000005</v>
      </c>
    </row>
    <row r="13" spans="1:4" x14ac:dyDescent="0.2">
      <c r="A13" s="45" t="s">
        <v>18</v>
      </c>
      <c r="B13" s="74" t="s">
        <v>445</v>
      </c>
      <c r="C13" s="63">
        <v>106.50009799999999</v>
      </c>
    </row>
    <row r="14" spans="1:4" x14ac:dyDescent="0.2">
      <c r="A14" s="8" t="s">
        <v>20</v>
      </c>
      <c r="B14" s="11" t="s">
        <v>446</v>
      </c>
      <c r="C14" s="52">
        <v>169.54716099999999</v>
      </c>
    </row>
    <row r="15" spans="1:4" x14ac:dyDescent="0.2">
      <c r="A15" s="8" t="s">
        <v>22</v>
      </c>
      <c r="B15" s="75" t="s">
        <v>447</v>
      </c>
      <c r="C15" s="52">
        <v>6.2434620000000001</v>
      </c>
    </row>
    <row r="16" spans="1:4" x14ac:dyDescent="0.2">
      <c r="A16" s="45" t="s">
        <v>24</v>
      </c>
      <c r="B16" s="44" t="s">
        <v>448</v>
      </c>
      <c r="C16" s="63">
        <v>0.85421000000000002</v>
      </c>
    </row>
    <row r="17" spans="1:4" x14ac:dyDescent="0.2">
      <c r="A17" s="8" t="s">
        <v>26</v>
      </c>
      <c r="B17" s="13" t="s">
        <v>449</v>
      </c>
      <c r="C17" s="52">
        <v>5.3892519999999999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5.3892519999999999</v>
      </c>
    </row>
    <row r="20" spans="1:4" x14ac:dyDescent="0.2">
      <c r="A20" s="8" t="s">
        <v>32</v>
      </c>
      <c r="B20" s="75" t="s">
        <v>452</v>
      </c>
      <c r="C20" s="52">
        <v>163.30369899999999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117.76993400000001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117.76993400000001</v>
      </c>
    </row>
    <row r="26" spans="1:4" x14ac:dyDescent="0.2">
      <c r="A26" s="8" t="s">
        <v>44</v>
      </c>
      <c r="B26" s="13" t="s">
        <v>458</v>
      </c>
      <c r="C26" s="39">
        <v>45.533765000000002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111.30592118999999</v>
      </c>
    </row>
    <row r="32" spans="1:4" x14ac:dyDescent="0.2">
      <c r="A32" s="45" t="s">
        <v>56</v>
      </c>
      <c r="B32" s="43" t="s">
        <v>452</v>
      </c>
      <c r="C32" s="63">
        <v>20.851694999999999</v>
      </c>
      <c r="D32" s="82"/>
    </row>
    <row r="33" spans="1:4" x14ac:dyDescent="0.2">
      <c r="A33" s="45" t="s">
        <v>57</v>
      </c>
      <c r="B33" s="43" t="s">
        <v>464</v>
      </c>
      <c r="C33" s="64">
        <v>90.45422619</v>
      </c>
    </row>
    <row r="34" spans="1:4" x14ac:dyDescent="0.2">
      <c r="A34" s="8" t="s">
        <v>59</v>
      </c>
      <c r="B34" s="12" t="s">
        <v>450</v>
      </c>
      <c r="C34" s="39">
        <v>10.31044</v>
      </c>
    </row>
    <row r="35" spans="1:4" x14ac:dyDescent="0.2">
      <c r="A35" s="8" t="s">
        <v>60</v>
      </c>
      <c r="B35" s="12" t="s">
        <v>451</v>
      </c>
      <c r="C35" s="40">
        <v>80.14378619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65.463685999999996</v>
      </c>
    </row>
    <row r="42" spans="1:4" x14ac:dyDescent="0.2">
      <c r="A42" s="8" t="s">
        <v>72</v>
      </c>
      <c r="B42" s="11" t="s">
        <v>469</v>
      </c>
      <c r="C42" s="52">
        <v>65.463685999999996</v>
      </c>
    </row>
    <row r="43" spans="1:4" x14ac:dyDescent="0.2">
      <c r="A43" s="8" t="s">
        <v>74</v>
      </c>
      <c r="B43" s="12" t="s">
        <v>470</v>
      </c>
      <c r="C43" s="70">
        <v>65.463685999999996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65.463685999999996</v>
      </c>
    </row>
    <row r="76" spans="1:4" x14ac:dyDescent="0.2">
      <c r="A76" s="8" t="s">
        <v>120</v>
      </c>
      <c r="B76" s="11" t="s">
        <v>469</v>
      </c>
      <c r="C76" s="52">
        <v>65.463685999999996</v>
      </c>
    </row>
    <row r="77" spans="1:4" x14ac:dyDescent="0.2">
      <c r="A77" s="45" t="s">
        <v>121</v>
      </c>
      <c r="B77" s="42" t="s">
        <v>470</v>
      </c>
      <c r="C77" s="63">
        <v>65.463685999999996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1574.205596</v>
      </c>
    </row>
    <row r="327" spans="1:3" x14ac:dyDescent="0.2">
      <c r="A327" s="45" t="s">
        <v>426</v>
      </c>
      <c r="B327" s="42" t="s">
        <v>538</v>
      </c>
      <c r="C327" s="63">
        <v>1574.0740330000001</v>
      </c>
    </row>
    <row r="328" spans="1:3" ht="13.5" thickBot="1" x14ac:dyDescent="0.25">
      <c r="A328" s="46" t="s">
        <v>428</v>
      </c>
      <c r="B328" s="42" t="s">
        <v>539</v>
      </c>
      <c r="C328" s="69">
        <v>0.13156300000000001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549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1626.3745569999999</v>
      </c>
    </row>
    <row r="6" spans="1:4" x14ac:dyDescent="0.2">
      <c r="A6" s="8" t="s">
        <v>5</v>
      </c>
      <c r="B6" s="73" t="s">
        <v>438</v>
      </c>
      <c r="C6" s="52">
        <v>814.18404399999997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814.18404399999997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530.08546699999999</v>
      </c>
    </row>
    <row r="13" spans="1:4" x14ac:dyDescent="0.2">
      <c r="A13" s="45" t="s">
        <v>18</v>
      </c>
      <c r="B13" s="74" t="s">
        <v>445</v>
      </c>
      <c r="C13" s="63">
        <v>105.249707</v>
      </c>
    </row>
    <row r="14" spans="1:4" x14ac:dyDescent="0.2">
      <c r="A14" s="8" t="s">
        <v>20</v>
      </c>
      <c r="B14" s="11" t="s">
        <v>446</v>
      </c>
      <c r="C14" s="52">
        <v>176.85533899999999</v>
      </c>
    </row>
    <row r="15" spans="1:4" x14ac:dyDescent="0.2">
      <c r="A15" s="8" t="s">
        <v>22</v>
      </c>
      <c r="B15" s="75" t="s">
        <v>447</v>
      </c>
      <c r="C15" s="52">
        <v>16.208701999999999</v>
      </c>
    </row>
    <row r="16" spans="1:4" x14ac:dyDescent="0.2">
      <c r="A16" s="45" t="s">
        <v>24</v>
      </c>
      <c r="B16" s="44" t="s">
        <v>448</v>
      </c>
      <c r="C16" s="63">
        <v>0.83513099999999996</v>
      </c>
    </row>
    <row r="17" spans="1:4" x14ac:dyDescent="0.2">
      <c r="A17" s="8" t="s">
        <v>26</v>
      </c>
      <c r="B17" s="13" t="s">
        <v>449</v>
      </c>
      <c r="C17" s="52">
        <v>15.373571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15.373571</v>
      </c>
    </row>
    <row r="20" spans="1:4" x14ac:dyDescent="0.2">
      <c r="A20" s="8" t="s">
        <v>32</v>
      </c>
      <c r="B20" s="75" t="s">
        <v>452</v>
      </c>
      <c r="C20" s="52">
        <v>160.646637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115.307866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115.307866</v>
      </c>
    </row>
    <row r="26" spans="1:4" x14ac:dyDescent="0.2">
      <c r="A26" s="8" t="s">
        <v>44</v>
      </c>
      <c r="B26" s="13" t="s">
        <v>458</v>
      </c>
      <c r="C26" s="39">
        <v>45.338771000000001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54.788093189999998</v>
      </c>
    </row>
    <row r="32" spans="1:4" x14ac:dyDescent="0.2">
      <c r="A32" s="45" t="s">
        <v>56</v>
      </c>
      <c r="B32" s="43" t="s">
        <v>452</v>
      </c>
      <c r="C32" s="63">
        <v>20.193145000000001</v>
      </c>
      <c r="D32" s="82"/>
    </row>
    <row r="33" spans="1:4" x14ac:dyDescent="0.2">
      <c r="A33" s="45" t="s">
        <v>57</v>
      </c>
      <c r="B33" s="43" t="s">
        <v>464</v>
      </c>
      <c r="C33" s="64">
        <v>34.594948189999997</v>
      </c>
    </row>
    <row r="34" spans="1:4" x14ac:dyDescent="0.2">
      <c r="A34" s="8" t="s">
        <v>59</v>
      </c>
      <c r="B34" s="12" t="s">
        <v>450</v>
      </c>
      <c r="C34" s="39">
        <v>3.3077709999999998</v>
      </c>
    </row>
    <row r="35" spans="1:4" x14ac:dyDescent="0.2">
      <c r="A35" s="8" t="s">
        <v>60</v>
      </c>
      <c r="B35" s="12" t="s">
        <v>451</v>
      </c>
      <c r="C35" s="40">
        <v>31.287177189999998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11.004315</v>
      </c>
    </row>
    <row r="42" spans="1:4" x14ac:dyDescent="0.2">
      <c r="A42" s="8" t="s">
        <v>72</v>
      </c>
      <c r="B42" s="11" t="s">
        <v>469</v>
      </c>
      <c r="C42" s="52">
        <v>11.004315</v>
      </c>
    </row>
    <row r="43" spans="1:4" x14ac:dyDescent="0.2">
      <c r="A43" s="8" t="s">
        <v>74</v>
      </c>
      <c r="B43" s="12" t="s">
        <v>470</v>
      </c>
      <c r="C43" s="70">
        <v>11.004315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11.004315</v>
      </c>
    </row>
    <row r="59" spans="1:3" x14ac:dyDescent="0.2">
      <c r="A59" s="8" t="s">
        <v>103</v>
      </c>
      <c r="B59" s="11" t="s">
        <v>469</v>
      </c>
      <c r="C59" s="52">
        <v>11.004315</v>
      </c>
    </row>
    <row r="60" spans="1:3" x14ac:dyDescent="0.2">
      <c r="A60" s="45" t="s">
        <v>104</v>
      </c>
      <c r="B60" s="42" t="s">
        <v>470</v>
      </c>
      <c r="C60" s="63">
        <v>11.004315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1626.3745570000001</v>
      </c>
    </row>
    <row r="327" spans="1:3" x14ac:dyDescent="0.2">
      <c r="A327" s="45" t="s">
        <v>426</v>
      </c>
      <c r="B327" s="42" t="s">
        <v>538</v>
      </c>
      <c r="C327" s="63">
        <v>1626.242391</v>
      </c>
    </row>
    <row r="328" spans="1:3" ht="13.5" thickBot="1" x14ac:dyDescent="0.25">
      <c r="A328" s="46" t="s">
        <v>428</v>
      </c>
      <c r="B328" s="42" t="s">
        <v>539</v>
      </c>
      <c r="C328" s="69">
        <v>0.13216600000000001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550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1604.66463</v>
      </c>
    </row>
    <row r="6" spans="1:4" x14ac:dyDescent="0.2">
      <c r="A6" s="8" t="s">
        <v>5</v>
      </c>
      <c r="B6" s="73" t="s">
        <v>438</v>
      </c>
      <c r="C6" s="52">
        <v>806.83581200000003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806.83581200000003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525.24210700000003</v>
      </c>
    </row>
    <row r="13" spans="1:4" x14ac:dyDescent="0.2">
      <c r="A13" s="45" t="s">
        <v>18</v>
      </c>
      <c r="B13" s="74" t="s">
        <v>445</v>
      </c>
      <c r="C13" s="63">
        <v>104.339428</v>
      </c>
    </row>
    <row r="14" spans="1:4" x14ac:dyDescent="0.2">
      <c r="A14" s="8" t="s">
        <v>20</v>
      </c>
      <c r="B14" s="11" t="s">
        <v>446</v>
      </c>
      <c r="C14" s="52">
        <v>168.24728300000001</v>
      </c>
    </row>
    <row r="15" spans="1:4" x14ac:dyDescent="0.2">
      <c r="A15" s="8" t="s">
        <v>22</v>
      </c>
      <c r="B15" s="75" t="s">
        <v>447</v>
      </c>
      <c r="C15" s="52">
        <v>10.705408</v>
      </c>
    </row>
    <row r="16" spans="1:4" x14ac:dyDescent="0.2">
      <c r="A16" s="45" t="s">
        <v>24</v>
      </c>
      <c r="B16" s="44" t="s">
        <v>448</v>
      </c>
      <c r="C16" s="63">
        <v>0.82345400000000002</v>
      </c>
    </row>
    <row r="17" spans="1:4" x14ac:dyDescent="0.2">
      <c r="A17" s="8" t="s">
        <v>26</v>
      </c>
      <c r="B17" s="13" t="s">
        <v>449</v>
      </c>
      <c r="C17" s="52">
        <v>9.8819540000000003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9.8819540000000003</v>
      </c>
    </row>
    <row r="20" spans="1:4" x14ac:dyDescent="0.2">
      <c r="A20" s="8" t="s">
        <v>32</v>
      </c>
      <c r="B20" s="75" t="s">
        <v>452</v>
      </c>
      <c r="C20" s="52">
        <v>157.541875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112.32535300000001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112.32535300000001</v>
      </c>
    </row>
    <row r="26" spans="1:4" x14ac:dyDescent="0.2">
      <c r="A26" s="8" t="s">
        <v>44</v>
      </c>
      <c r="B26" s="13" t="s">
        <v>458</v>
      </c>
      <c r="C26" s="39">
        <v>45.216521999999998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47.631806190000006</v>
      </c>
    </row>
    <row r="32" spans="1:4" x14ac:dyDescent="0.2">
      <c r="A32" s="45" t="s">
        <v>56</v>
      </c>
      <c r="B32" s="43" t="s">
        <v>452</v>
      </c>
      <c r="C32" s="63">
        <v>20.007082</v>
      </c>
      <c r="D32" s="82"/>
    </row>
    <row r="33" spans="1:4" x14ac:dyDescent="0.2">
      <c r="A33" s="45" t="s">
        <v>57</v>
      </c>
      <c r="B33" s="43" t="s">
        <v>464</v>
      </c>
      <c r="C33" s="64">
        <v>27.624724190000002</v>
      </c>
    </row>
    <row r="34" spans="1:4" x14ac:dyDescent="0.2">
      <c r="A34" s="8" t="s">
        <v>59</v>
      </c>
      <c r="B34" s="12" t="s">
        <v>450</v>
      </c>
      <c r="C34" s="39">
        <v>7.439495</v>
      </c>
    </row>
    <row r="35" spans="1:4" x14ac:dyDescent="0.2">
      <c r="A35" s="8" t="s">
        <v>60</v>
      </c>
      <c r="B35" s="12" t="s">
        <v>451</v>
      </c>
      <c r="C35" s="40">
        <v>20.185229190000001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1604.621785</v>
      </c>
    </row>
    <row r="327" spans="1:3" x14ac:dyDescent="0.2">
      <c r="A327" s="45" t="s">
        <v>426</v>
      </c>
      <c r="B327" s="42" t="s">
        <v>538</v>
      </c>
      <c r="C327" s="63">
        <v>1604.4896189999999</v>
      </c>
    </row>
    <row r="328" spans="1:3" ht="13.5" thickBot="1" x14ac:dyDescent="0.25">
      <c r="A328" s="46" t="s">
        <v>428</v>
      </c>
      <c r="B328" s="42" t="s">
        <v>539</v>
      </c>
      <c r="C328" s="69">
        <v>0.13216600000000001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551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1637.992553</v>
      </c>
    </row>
    <row r="6" spans="1:4" x14ac:dyDescent="0.2">
      <c r="A6" s="8" t="s">
        <v>5</v>
      </c>
      <c r="B6" s="73" t="s">
        <v>438</v>
      </c>
      <c r="C6" s="52">
        <v>820.15970600000003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820.15970600000003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532.78146500000003</v>
      </c>
    </row>
    <row r="13" spans="1:4" x14ac:dyDescent="0.2">
      <c r="A13" s="45" t="s">
        <v>18</v>
      </c>
      <c r="B13" s="74" t="s">
        <v>445</v>
      </c>
      <c r="C13" s="63">
        <v>105.54733</v>
      </c>
    </row>
    <row r="14" spans="1:4" x14ac:dyDescent="0.2">
      <c r="A14" s="8" t="s">
        <v>20</v>
      </c>
      <c r="B14" s="11" t="s">
        <v>446</v>
      </c>
      <c r="C14" s="52">
        <v>179.50405199999997</v>
      </c>
    </row>
    <row r="15" spans="1:4" x14ac:dyDescent="0.2">
      <c r="A15" s="8" t="s">
        <v>22</v>
      </c>
      <c r="B15" s="75" t="s">
        <v>447</v>
      </c>
      <c r="C15" s="52">
        <v>5.7804760000000002</v>
      </c>
    </row>
    <row r="16" spans="1:4" x14ac:dyDescent="0.2">
      <c r="A16" s="45" t="s">
        <v>24</v>
      </c>
      <c r="B16" s="44" t="s">
        <v>448</v>
      </c>
      <c r="C16" s="63">
        <v>0.86785100000000004</v>
      </c>
    </row>
    <row r="17" spans="1:4" x14ac:dyDescent="0.2">
      <c r="A17" s="8" t="s">
        <v>26</v>
      </c>
      <c r="B17" s="13" t="s">
        <v>449</v>
      </c>
      <c r="C17" s="52">
        <v>4.9126250000000002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4.9126250000000002</v>
      </c>
    </row>
    <row r="20" spans="1:4" x14ac:dyDescent="0.2">
      <c r="A20" s="8" t="s">
        <v>32</v>
      </c>
      <c r="B20" s="75" t="s">
        <v>452</v>
      </c>
      <c r="C20" s="52">
        <v>173.72357599999998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127.488615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127.488615</v>
      </c>
    </row>
    <row r="26" spans="1:4" x14ac:dyDescent="0.2">
      <c r="A26" s="8" t="s">
        <v>44</v>
      </c>
      <c r="B26" s="13" t="s">
        <v>458</v>
      </c>
      <c r="C26" s="39">
        <v>46.234960999999998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45.413882189999995</v>
      </c>
    </row>
    <row r="32" spans="1:4" x14ac:dyDescent="0.2">
      <c r="A32" s="45" t="s">
        <v>56</v>
      </c>
      <c r="B32" s="43" t="s">
        <v>452</v>
      </c>
      <c r="C32" s="63">
        <v>20.599864</v>
      </c>
      <c r="D32" s="82"/>
    </row>
    <row r="33" spans="1:4" x14ac:dyDescent="0.2">
      <c r="A33" s="45" t="s">
        <v>57</v>
      </c>
      <c r="B33" s="43" t="s">
        <v>464</v>
      </c>
      <c r="C33" s="64">
        <v>24.814018189999999</v>
      </c>
    </row>
    <row r="34" spans="1:4" x14ac:dyDescent="0.2">
      <c r="A34" s="8" t="s">
        <v>59</v>
      </c>
      <c r="B34" s="12" t="s">
        <v>450</v>
      </c>
      <c r="C34" s="39">
        <v>4.2601139999999997</v>
      </c>
    </row>
    <row r="35" spans="1:4" x14ac:dyDescent="0.2">
      <c r="A35" s="8" t="s">
        <v>60</v>
      </c>
      <c r="B35" s="12" t="s">
        <v>451</v>
      </c>
      <c r="C35" s="40">
        <v>20.553904190000001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1637.9925519999999</v>
      </c>
    </row>
    <row r="327" spans="1:3" x14ac:dyDescent="0.2">
      <c r="A327" s="45" t="s">
        <v>426</v>
      </c>
      <c r="B327" s="42" t="s">
        <v>538</v>
      </c>
      <c r="C327" s="63">
        <v>1637.859663</v>
      </c>
    </row>
    <row r="328" spans="1:3" ht="13.5" thickBot="1" x14ac:dyDescent="0.25">
      <c r="A328" s="46" t="s">
        <v>428</v>
      </c>
      <c r="B328" s="42" t="s">
        <v>539</v>
      </c>
      <c r="C328" s="69">
        <v>0.13288900000000001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552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1584.0001669999999</v>
      </c>
    </row>
    <row r="6" spans="1:4" x14ac:dyDescent="0.2">
      <c r="A6" s="8" t="s">
        <v>5</v>
      </c>
      <c r="B6" s="73" t="s">
        <v>438</v>
      </c>
      <c r="C6" s="52">
        <v>784.18778899999995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784.18778899999995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524.53460299999995</v>
      </c>
    </row>
    <row r="13" spans="1:4" x14ac:dyDescent="0.2">
      <c r="A13" s="45" t="s">
        <v>18</v>
      </c>
      <c r="B13" s="74" t="s">
        <v>445</v>
      </c>
      <c r="C13" s="63">
        <v>104.16936099999999</v>
      </c>
    </row>
    <row r="14" spans="1:4" x14ac:dyDescent="0.2">
      <c r="A14" s="8" t="s">
        <v>20</v>
      </c>
      <c r="B14" s="11" t="s">
        <v>446</v>
      </c>
      <c r="C14" s="52">
        <v>171.10841400000001</v>
      </c>
    </row>
    <row r="15" spans="1:4" x14ac:dyDescent="0.2">
      <c r="A15" s="8" t="s">
        <v>22</v>
      </c>
      <c r="B15" s="75" t="s">
        <v>447</v>
      </c>
      <c r="C15" s="52">
        <v>5.767671</v>
      </c>
    </row>
    <row r="16" spans="1:4" x14ac:dyDescent="0.2">
      <c r="A16" s="45" t="s">
        <v>24</v>
      </c>
      <c r="B16" s="44" t="s">
        <v>448</v>
      </c>
      <c r="C16" s="63">
        <v>0.87382400000000005</v>
      </c>
    </row>
    <row r="17" spans="1:4" x14ac:dyDescent="0.2">
      <c r="A17" s="8" t="s">
        <v>26</v>
      </c>
      <c r="B17" s="13" t="s">
        <v>449</v>
      </c>
      <c r="C17" s="52">
        <v>4.8938470000000001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4.8938470000000001</v>
      </c>
    </row>
    <row r="20" spans="1:4" x14ac:dyDescent="0.2">
      <c r="A20" s="8" t="s">
        <v>32</v>
      </c>
      <c r="B20" s="75" t="s">
        <v>452</v>
      </c>
      <c r="C20" s="52">
        <v>165.340743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120.089676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120.089676</v>
      </c>
    </row>
    <row r="26" spans="1:4" x14ac:dyDescent="0.2">
      <c r="A26" s="8" t="s">
        <v>44</v>
      </c>
      <c r="B26" s="13" t="s">
        <v>458</v>
      </c>
      <c r="C26" s="39">
        <v>45.251066999999999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49.786198189999993</v>
      </c>
    </row>
    <row r="32" spans="1:4" x14ac:dyDescent="0.2">
      <c r="A32" s="45" t="s">
        <v>56</v>
      </c>
      <c r="B32" s="43" t="s">
        <v>452</v>
      </c>
      <c r="C32" s="63">
        <v>21.208625999999999</v>
      </c>
      <c r="D32" s="82"/>
    </row>
    <row r="33" spans="1:4" x14ac:dyDescent="0.2">
      <c r="A33" s="45" t="s">
        <v>57</v>
      </c>
      <c r="B33" s="43" t="s">
        <v>464</v>
      </c>
      <c r="C33" s="64">
        <v>28.577572189999998</v>
      </c>
    </row>
    <row r="34" spans="1:4" x14ac:dyDescent="0.2">
      <c r="A34" s="8" t="s">
        <v>59</v>
      </c>
      <c r="B34" s="12" t="s">
        <v>450</v>
      </c>
      <c r="C34" s="39">
        <v>8.1399329999999992</v>
      </c>
    </row>
    <row r="35" spans="1:4" x14ac:dyDescent="0.2">
      <c r="A35" s="8" t="s">
        <v>60</v>
      </c>
      <c r="B35" s="12" t="s">
        <v>451</v>
      </c>
      <c r="C35" s="40">
        <v>20.437639189999999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1584.000168</v>
      </c>
    </row>
    <row r="327" spans="1:3" x14ac:dyDescent="0.2">
      <c r="A327" s="45" t="s">
        <v>426</v>
      </c>
      <c r="B327" s="42" t="s">
        <v>538</v>
      </c>
      <c r="C327" s="63">
        <v>1583.870586</v>
      </c>
    </row>
    <row r="328" spans="1:3" ht="13.5" thickBot="1" x14ac:dyDescent="0.25">
      <c r="A328" s="46" t="s">
        <v>428</v>
      </c>
      <c r="B328" s="42" t="s">
        <v>539</v>
      </c>
      <c r="C328" s="69">
        <v>0.129582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553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1586.5497389999998</v>
      </c>
    </row>
    <row r="6" spans="1:4" x14ac:dyDescent="0.2">
      <c r="A6" s="8" t="s">
        <v>5</v>
      </c>
      <c r="B6" s="73" t="s">
        <v>438</v>
      </c>
      <c r="C6" s="52">
        <v>793.937904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793.937904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521.28409499999998</v>
      </c>
    </row>
    <row r="13" spans="1:4" x14ac:dyDescent="0.2">
      <c r="A13" s="45" t="s">
        <v>18</v>
      </c>
      <c r="B13" s="74" t="s">
        <v>445</v>
      </c>
      <c r="C13" s="63">
        <v>103.58244000000001</v>
      </c>
    </row>
    <row r="14" spans="1:4" x14ac:dyDescent="0.2">
      <c r="A14" s="8" t="s">
        <v>20</v>
      </c>
      <c r="B14" s="11" t="s">
        <v>446</v>
      </c>
      <c r="C14" s="52">
        <v>167.74529999999999</v>
      </c>
    </row>
    <row r="15" spans="1:4" x14ac:dyDescent="0.2">
      <c r="A15" s="8" t="s">
        <v>22</v>
      </c>
      <c r="B15" s="75" t="s">
        <v>447</v>
      </c>
      <c r="C15" s="52">
        <v>6.3906410000000005</v>
      </c>
    </row>
    <row r="16" spans="1:4" x14ac:dyDescent="0.2">
      <c r="A16" s="45" t="s">
        <v>24</v>
      </c>
      <c r="B16" s="44" t="s">
        <v>448</v>
      </c>
      <c r="C16" s="63">
        <v>0.86346400000000001</v>
      </c>
    </row>
    <row r="17" spans="1:4" x14ac:dyDescent="0.2">
      <c r="A17" s="8" t="s">
        <v>26</v>
      </c>
      <c r="B17" s="13" t="s">
        <v>449</v>
      </c>
      <c r="C17" s="52">
        <v>5.527177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5.527177</v>
      </c>
    </row>
    <row r="20" spans="1:4" x14ac:dyDescent="0.2">
      <c r="A20" s="8" t="s">
        <v>32</v>
      </c>
      <c r="B20" s="75" t="s">
        <v>452</v>
      </c>
      <c r="C20" s="52">
        <v>161.354659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116.574079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116.574079</v>
      </c>
    </row>
    <row r="26" spans="1:4" x14ac:dyDescent="0.2">
      <c r="A26" s="8" t="s">
        <v>44</v>
      </c>
      <c r="B26" s="13" t="s">
        <v>458</v>
      </c>
      <c r="C26" s="39">
        <v>44.78058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54.297566349999997</v>
      </c>
    </row>
    <row r="32" spans="1:4" x14ac:dyDescent="0.2">
      <c r="A32" s="45" t="s">
        <v>56</v>
      </c>
      <c r="B32" s="43" t="s">
        <v>452</v>
      </c>
      <c r="C32" s="63">
        <v>22.703792</v>
      </c>
      <c r="D32" s="82"/>
    </row>
    <row r="33" spans="1:4" x14ac:dyDescent="0.2">
      <c r="A33" s="45" t="s">
        <v>57</v>
      </c>
      <c r="B33" s="43" t="s">
        <v>464</v>
      </c>
      <c r="C33" s="64">
        <v>31.593774349999997</v>
      </c>
    </row>
    <row r="34" spans="1:4" x14ac:dyDescent="0.2">
      <c r="A34" s="8" t="s">
        <v>59</v>
      </c>
      <c r="B34" s="12" t="s">
        <v>450</v>
      </c>
      <c r="C34" s="39">
        <v>7.8523709999999998</v>
      </c>
    </row>
    <row r="35" spans="1:4" x14ac:dyDescent="0.2">
      <c r="A35" s="8" t="s">
        <v>60</v>
      </c>
      <c r="B35" s="12" t="s">
        <v>451</v>
      </c>
      <c r="C35" s="40">
        <v>23.741403349999999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1586.5497379999999</v>
      </c>
    </row>
    <row r="327" spans="1:3" x14ac:dyDescent="0.2">
      <c r="A327" s="45" t="s">
        <v>426</v>
      </c>
      <c r="B327" s="42" t="s">
        <v>538</v>
      </c>
      <c r="C327" s="63">
        <v>1586.42362</v>
      </c>
    </row>
    <row r="328" spans="1:3" ht="13.5" thickBot="1" x14ac:dyDescent="0.25">
      <c r="A328" s="46" t="s">
        <v>428</v>
      </c>
      <c r="B328" s="42" t="s">
        <v>539</v>
      </c>
      <c r="C328" s="69">
        <v>0.12611800000000001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D413"/>
  <sheetViews>
    <sheetView zoomScale="90" zoomScaleNormal="9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554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1601.8082820000002</v>
      </c>
    </row>
    <row r="6" spans="1:4" x14ac:dyDescent="0.2">
      <c r="A6" s="8" t="s">
        <v>5</v>
      </c>
      <c r="B6" s="73" t="s">
        <v>438</v>
      </c>
      <c r="C6" s="52">
        <v>799.61903400000006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799.61903400000006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525.39550999999994</v>
      </c>
    </row>
    <row r="13" spans="1:4" x14ac:dyDescent="0.2">
      <c r="A13" s="45" t="s">
        <v>18</v>
      </c>
      <c r="B13" s="74" t="s">
        <v>445</v>
      </c>
      <c r="C13" s="63">
        <v>104.09275</v>
      </c>
    </row>
    <row r="14" spans="1:4" x14ac:dyDescent="0.2">
      <c r="A14" s="8" t="s">
        <v>20</v>
      </c>
      <c r="B14" s="11" t="s">
        <v>446</v>
      </c>
      <c r="C14" s="52">
        <v>172.700988</v>
      </c>
    </row>
    <row r="15" spans="1:4" x14ac:dyDescent="0.2">
      <c r="A15" s="8" t="s">
        <v>22</v>
      </c>
      <c r="B15" s="75" t="s">
        <v>447</v>
      </c>
      <c r="C15" s="52">
        <v>5.4756629999999999</v>
      </c>
    </row>
    <row r="16" spans="1:4" x14ac:dyDescent="0.2">
      <c r="A16" s="45" t="s">
        <v>24</v>
      </c>
      <c r="B16" s="44" t="s">
        <v>448</v>
      </c>
      <c r="C16" s="63">
        <v>0.92073000000000005</v>
      </c>
    </row>
    <row r="17" spans="1:4" x14ac:dyDescent="0.2">
      <c r="A17" s="8" t="s">
        <v>26</v>
      </c>
      <c r="B17" s="13" t="s">
        <v>449</v>
      </c>
      <c r="C17" s="52">
        <v>4.5549330000000001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4.5549330000000001</v>
      </c>
    </row>
    <row r="20" spans="1:4" x14ac:dyDescent="0.2">
      <c r="A20" s="8" t="s">
        <v>32</v>
      </c>
      <c r="B20" s="75" t="s">
        <v>452</v>
      </c>
      <c r="C20" s="52">
        <v>167.225325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121.78457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121.78457</v>
      </c>
    </row>
    <row r="26" spans="1:4" x14ac:dyDescent="0.2">
      <c r="A26" s="8" t="s">
        <v>44</v>
      </c>
      <c r="B26" s="13" t="s">
        <v>458</v>
      </c>
      <c r="C26" s="39">
        <v>45.440755000000003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52.643324849999999</v>
      </c>
    </row>
    <row r="32" spans="1:4" x14ac:dyDescent="0.2">
      <c r="A32" s="45" t="s">
        <v>56</v>
      </c>
      <c r="B32" s="43" t="s">
        <v>452</v>
      </c>
      <c r="C32" s="63">
        <v>23.134909</v>
      </c>
      <c r="D32" s="82"/>
    </row>
    <row r="33" spans="1:4" x14ac:dyDescent="0.2">
      <c r="A33" s="45" t="s">
        <v>57</v>
      </c>
      <c r="B33" s="43" t="s">
        <v>464</v>
      </c>
      <c r="C33" s="64">
        <v>29.508415849999999</v>
      </c>
    </row>
    <row r="34" spans="1:4" x14ac:dyDescent="0.2">
      <c r="A34" s="8" t="s">
        <v>59</v>
      </c>
      <c r="B34" s="12" t="s">
        <v>450</v>
      </c>
      <c r="C34" s="39">
        <v>5.7032150000000001</v>
      </c>
    </row>
    <row r="35" spans="1:4" x14ac:dyDescent="0.2">
      <c r="A35" s="8" t="s">
        <v>60</v>
      </c>
      <c r="B35" s="12" t="s">
        <v>451</v>
      </c>
      <c r="C35" s="40">
        <v>23.805200849999999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1601.808282</v>
      </c>
    </row>
    <row r="327" spans="1:3" x14ac:dyDescent="0.2">
      <c r="A327" s="45" t="s">
        <v>426</v>
      </c>
      <c r="B327" s="42" t="s">
        <v>538</v>
      </c>
      <c r="C327" s="63">
        <v>1601.676884</v>
      </c>
    </row>
    <row r="328" spans="1:3" ht="13.5" thickBot="1" x14ac:dyDescent="0.25">
      <c r="A328" s="46" t="s">
        <v>428</v>
      </c>
      <c r="B328" s="42" t="s">
        <v>539</v>
      </c>
      <c r="C328" s="69">
        <v>0.13139799999999999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D413"/>
  <sheetViews>
    <sheetView zoomScale="90" zoomScaleNormal="90" workbookViewId="0">
      <selection activeCell="K46" sqref="K4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1598.3861760000002</v>
      </c>
    </row>
    <row r="6" spans="1:4" x14ac:dyDescent="0.2">
      <c r="A6" s="8" t="s">
        <v>5</v>
      </c>
      <c r="B6" s="73" t="s">
        <v>438</v>
      </c>
      <c r="C6" s="52">
        <v>788.33693100000005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788.33693100000005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529.54130399999997</v>
      </c>
    </row>
    <row r="13" spans="1:4" x14ac:dyDescent="0.2">
      <c r="A13" s="45" t="s">
        <v>18</v>
      </c>
      <c r="B13" s="74" t="s">
        <v>445</v>
      </c>
      <c r="C13" s="63">
        <v>105.513291</v>
      </c>
    </row>
    <row r="14" spans="1:4" x14ac:dyDescent="0.2">
      <c r="A14" s="8" t="s">
        <v>20</v>
      </c>
      <c r="B14" s="11" t="s">
        <v>446</v>
      </c>
      <c r="C14" s="52">
        <v>174.99465000000001</v>
      </c>
    </row>
    <row r="15" spans="1:4" x14ac:dyDescent="0.2">
      <c r="A15" s="8" t="s">
        <v>22</v>
      </c>
      <c r="B15" s="75" t="s">
        <v>447</v>
      </c>
      <c r="C15" s="52">
        <v>7.3262669999999996</v>
      </c>
    </row>
    <row r="16" spans="1:4" x14ac:dyDescent="0.2">
      <c r="A16" s="45" t="s">
        <v>24</v>
      </c>
      <c r="B16" s="44" t="s">
        <v>448</v>
      </c>
      <c r="C16" s="63">
        <v>1.012256</v>
      </c>
    </row>
    <row r="17" spans="1:4" x14ac:dyDescent="0.2">
      <c r="A17" s="8" t="s">
        <v>26</v>
      </c>
      <c r="B17" s="13" t="s">
        <v>449</v>
      </c>
      <c r="C17" s="52">
        <v>6.3140109999999998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6.3140109999999998</v>
      </c>
    </row>
    <row r="20" spans="1:4" x14ac:dyDescent="0.2">
      <c r="A20" s="8" t="s">
        <v>32</v>
      </c>
      <c r="B20" s="75" t="s">
        <v>452</v>
      </c>
      <c r="C20" s="52">
        <v>167.66838300000001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121.31377500000001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121.31377500000001</v>
      </c>
    </row>
    <row r="26" spans="1:4" x14ac:dyDescent="0.2">
      <c r="A26" s="8" t="s">
        <v>44</v>
      </c>
      <c r="B26" s="13" t="s">
        <v>458</v>
      </c>
      <c r="C26" s="39">
        <v>46.354607999999999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54.332899850000004</v>
      </c>
    </row>
    <row r="32" spans="1:4" x14ac:dyDescent="0.2">
      <c r="A32" s="45" t="s">
        <v>56</v>
      </c>
      <c r="B32" s="43" t="s">
        <v>452</v>
      </c>
      <c r="C32" s="63">
        <v>14.975999</v>
      </c>
      <c r="D32" s="82"/>
    </row>
    <row r="33" spans="1:4" x14ac:dyDescent="0.2">
      <c r="A33" s="45" t="s">
        <v>57</v>
      </c>
      <c r="B33" s="43" t="s">
        <v>464</v>
      </c>
      <c r="C33" s="64">
        <v>39.356900850000002</v>
      </c>
    </row>
    <row r="34" spans="1:4" x14ac:dyDescent="0.2">
      <c r="A34" s="8" t="s">
        <v>59</v>
      </c>
      <c r="B34" s="12" t="s">
        <v>450</v>
      </c>
      <c r="C34" s="39">
        <v>13.523103000000001</v>
      </c>
    </row>
    <row r="35" spans="1:4" x14ac:dyDescent="0.2">
      <c r="A35" s="8" t="s">
        <v>60</v>
      </c>
      <c r="B35" s="12" t="s">
        <v>451</v>
      </c>
      <c r="C35" s="40">
        <v>25.83379785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1598.386176</v>
      </c>
    </row>
    <row r="327" spans="1:3" x14ac:dyDescent="0.2">
      <c r="A327" s="45" t="s">
        <v>426</v>
      </c>
      <c r="B327" s="42" t="s">
        <v>538</v>
      </c>
      <c r="C327" s="63">
        <v>1598.260123</v>
      </c>
    </row>
    <row r="328" spans="1:3" ht="13.5" thickBot="1" x14ac:dyDescent="0.25">
      <c r="A328" s="46" t="s">
        <v>428</v>
      </c>
      <c r="B328" s="42" t="s">
        <v>539</v>
      </c>
      <c r="C328" s="69">
        <v>0.126053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41640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651.687454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128.684877</v>
      </c>
    </row>
    <row r="13" spans="1:3" outlineLevel="1" x14ac:dyDescent="0.2">
      <c r="A13" s="45" t="s">
        <v>18</v>
      </c>
      <c r="B13" s="49" t="s">
        <v>19</v>
      </c>
      <c r="C13" s="59">
        <v>94.184721999999994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17.404577</v>
      </c>
    </row>
    <row r="15" spans="1:3" outlineLevel="1" x14ac:dyDescent="0.2">
      <c r="A15" s="8" t="s">
        <v>22</v>
      </c>
      <c r="B15" s="54" t="s">
        <v>23</v>
      </c>
      <c r="C15" s="58">
        <f>C16+C17</f>
        <v>2.0856979999999998</v>
      </c>
    </row>
    <row r="16" spans="1:3" outlineLevel="1" x14ac:dyDescent="0.2">
      <c r="A16" s="45" t="s">
        <v>24</v>
      </c>
      <c r="B16" s="44" t="s">
        <v>25</v>
      </c>
      <c r="C16" s="39">
        <v>1.326276</v>
      </c>
    </row>
    <row r="17" spans="1:3" outlineLevel="1" x14ac:dyDescent="0.2">
      <c r="A17" s="8" t="s">
        <v>26</v>
      </c>
      <c r="B17" s="13" t="s">
        <v>27</v>
      </c>
      <c r="C17" s="23">
        <f>C18+C19</f>
        <v>0.75942200000000004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0.75942200000000004</v>
      </c>
    </row>
    <row r="20" spans="1:3" outlineLevel="1" x14ac:dyDescent="0.2">
      <c r="A20" s="8" t="s">
        <v>32</v>
      </c>
      <c r="B20" s="54" t="s">
        <v>33</v>
      </c>
      <c r="C20" s="58">
        <f>C23+C26</f>
        <v>15.318879000000001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72">
        <f>C24+C25</f>
        <v>15.318879000000001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15.318879000000001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59.213003</v>
      </c>
    </row>
    <row r="32" spans="1:3" outlineLevel="1" x14ac:dyDescent="0.2">
      <c r="A32" s="45" t="s">
        <v>56</v>
      </c>
      <c r="B32" s="43" t="s">
        <v>33</v>
      </c>
      <c r="C32" s="39">
        <v>3.051545</v>
      </c>
    </row>
    <row r="33" spans="1:3" outlineLevel="1" x14ac:dyDescent="0.2">
      <c r="A33" s="45" t="s">
        <v>57</v>
      </c>
      <c r="B33" s="43" t="s">
        <v>58</v>
      </c>
      <c r="C33" s="57">
        <f>C34+C35</f>
        <v>56.161458000000003</v>
      </c>
    </row>
    <row r="34" spans="1:3" outlineLevel="1" x14ac:dyDescent="0.2">
      <c r="A34" s="8" t="s">
        <v>59</v>
      </c>
      <c r="B34" s="12" t="s">
        <v>29</v>
      </c>
      <c r="C34" s="39">
        <v>49.074581000000002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-3.6879200000000001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-3.6879200000000001</v>
      </c>
    </row>
    <row r="43" spans="1:3" outlineLevel="1" x14ac:dyDescent="0.2">
      <c r="A43" s="8" t="s">
        <v>74</v>
      </c>
      <c r="B43" s="12" t="s">
        <v>75</v>
      </c>
      <c r="C43" s="23">
        <v>-0.95063600000000004</v>
      </c>
    </row>
    <row r="44" spans="1:3" outlineLevel="1" x14ac:dyDescent="0.2">
      <c r="A44" s="8" t="s">
        <v>76</v>
      </c>
      <c r="B44" s="12" t="s">
        <v>77</v>
      </c>
      <c r="C44" s="23">
        <v>-2.7372839999999998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-2.116244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-2.116244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-0.58912500000000001</v>
      </c>
    </row>
    <row r="59" spans="1:3" outlineLevel="1" x14ac:dyDescent="0.2">
      <c r="A59" s="8" t="s">
        <v>103</v>
      </c>
      <c r="B59" s="11" t="s">
        <v>73</v>
      </c>
      <c r="C59" s="23">
        <f>C60+C61</f>
        <v>-0.58912500000000001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-0.58912500000000001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-3.098795</v>
      </c>
    </row>
    <row r="93" spans="1:3" outlineLevel="1" x14ac:dyDescent="0.2">
      <c r="A93" s="8" t="s">
        <v>137</v>
      </c>
      <c r="B93" s="11" t="s">
        <v>73</v>
      </c>
      <c r="C93" s="23">
        <f>C94+C95</f>
        <v>-3.098795</v>
      </c>
    </row>
    <row r="94" spans="1:3" outlineLevel="1" x14ac:dyDescent="0.2">
      <c r="A94" s="45" t="s">
        <v>138</v>
      </c>
      <c r="B94" s="42" t="s">
        <v>75</v>
      </c>
      <c r="C94" s="39">
        <v>-0.95063600000000004</v>
      </c>
    </row>
    <row r="95" spans="1:3" outlineLevel="1" x14ac:dyDescent="0.2">
      <c r="A95" s="45" t="s">
        <v>139</v>
      </c>
      <c r="B95" s="42" t="s">
        <v>77</v>
      </c>
      <c r="C95" s="39">
        <v>-2.1481590000000002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-2.116244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-2.116244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651.687455</v>
      </c>
    </row>
    <row r="327" spans="1:3" outlineLevel="1" x14ac:dyDescent="0.2">
      <c r="A327" s="45" t="s">
        <v>426</v>
      </c>
      <c r="B327" s="42" t="s">
        <v>427</v>
      </c>
      <c r="C327" s="39">
        <v>651.53859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0.148865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D413"/>
  <sheetViews>
    <sheetView zoomScale="90" zoomScaleNormal="9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560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1646.0699079999999</v>
      </c>
    </row>
    <row r="6" spans="1:4" x14ac:dyDescent="0.2">
      <c r="A6" s="8" t="s">
        <v>5</v>
      </c>
      <c r="B6" s="73" t="s">
        <v>438</v>
      </c>
      <c r="C6" s="52">
        <f>C8+C10</f>
        <v>840.20120299999996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840.20120299999996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525.40900099999999</v>
      </c>
    </row>
    <row r="13" spans="1:4" x14ac:dyDescent="0.2">
      <c r="A13" s="45" t="s">
        <v>18</v>
      </c>
      <c r="B13" s="74" t="s">
        <v>445</v>
      </c>
      <c r="C13" s="63">
        <v>105.122111</v>
      </c>
    </row>
    <row r="14" spans="1:4" x14ac:dyDescent="0.2">
      <c r="A14" s="8" t="s">
        <v>20</v>
      </c>
      <c r="B14" s="11" t="s">
        <v>446</v>
      </c>
      <c r="C14" s="52">
        <f>C15+C20</f>
        <v>175.33759300000003</v>
      </c>
    </row>
    <row r="15" spans="1:4" x14ac:dyDescent="0.2">
      <c r="A15" s="8" t="s">
        <v>22</v>
      </c>
      <c r="B15" s="75" t="s">
        <v>447</v>
      </c>
      <c r="C15" s="52">
        <f>C16+C17</f>
        <v>9.5714109999999994</v>
      </c>
    </row>
    <row r="16" spans="1:4" x14ac:dyDescent="0.2">
      <c r="A16" s="45" t="s">
        <v>24</v>
      </c>
      <c r="B16" s="44" t="s">
        <v>448</v>
      </c>
      <c r="C16" s="63">
        <v>1.018402</v>
      </c>
    </row>
    <row r="17" spans="1:4" x14ac:dyDescent="0.2">
      <c r="A17" s="8" t="s">
        <v>26</v>
      </c>
      <c r="B17" s="13" t="s">
        <v>449</v>
      </c>
      <c r="C17" s="52">
        <f>C18+C19</f>
        <v>8.5530089999999994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8.5530089999999994</v>
      </c>
    </row>
    <row r="20" spans="1:4" x14ac:dyDescent="0.2">
      <c r="A20" s="8" t="s">
        <v>32</v>
      </c>
      <c r="B20" s="75" t="s">
        <v>452</v>
      </c>
      <c r="C20" s="52">
        <f>C23+C26</f>
        <v>165.76618200000001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119.62333700000001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119.62333700000001</v>
      </c>
    </row>
    <row r="26" spans="1:4" x14ac:dyDescent="0.2">
      <c r="A26" s="8" t="s">
        <v>44</v>
      </c>
      <c r="B26" s="13" t="s">
        <v>458</v>
      </c>
      <c r="C26" s="39">
        <v>46.142845000000001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57.861055999999998</v>
      </c>
    </row>
    <row r="32" spans="1:4" x14ac:dyDescent="0.2">
      <c r="A32" s="45" t="s">
        <v>56</v>
      </c>
      <c r="B32" s="43" t="s">
        <v>452</v>
      </c>
      <c r="C32" s="63">
        <v>16.635632999999999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41.225422999999999</v>
      </c>
    </row>
    <row r="34" spans="1:4" x14ac:dyDescent="0.2">
      <c r="A34" s="8" t="s">
        <v>59</v>
      </c>
      <c r="B34" s="12" t="s">
        <v>450</v>
      </c>
      <c r="C34" s="39">
        <v>13.522360000000001</v>
      </c>
    </row>
    <row r="35" spans="1:4" x14ac:dyDescent="0.2">
      <c r="A35" s="8" t="s">
        <v>60</v>
      </c>
      <c r="B35" s="12" t="s">
        <v>451</v>
      </c>
      <c r="C35" s="40">
        <f>10.375443+17.32762</f>
        <v>27.703063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1646.0699070000001</v>
      </c>
    </row>
    <row r="327" spans="1:3" x14ac:dyDescent="0.2">
      <c r="A327" s="45" t="s">
        <v>426</v>
      </c>
      <c r="B327" s="42" t="s">
        <v>538</v>
      </c>
      <c r="C327" s="63">
        <v>1645.940595</v>
      </c>
    </row>
    <row r="328" spans="1:3" ht="13.5" thickBot="1" x14ac:dyDescent="0.25">
      <c r="A328" s="46" t="s">
        <v>428</v>
      </c>
      <c r="B328" s="42" t="s">
        <v>539</v>
      </c>
      <c r="C328" s="69">
        <v>0.12931200000000001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D413"/>
  <sheetViews>
    <sheetView zoomScale="90" zoomScaleNormal="90" workbookViewId="0">
      <selection activeCell="N49" sqref="N49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561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1628.0373269999998</v>
      </c>
    </row>
    <row r="6" spans="1:4" x14ac:dyDescent="0.2">
      <c r="A6" s="8" t="s">
        <v>5</v>
      </c>
      <c r="B6" s="73" t="s">
        <v>438</v>
      </c>
      <c r="C6" s="52">
        <f>C8+C10</f>
        <v>833.93104500000004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833.93104500000004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520.57535399999995</v>
      </c>
    </row>
    <row r="13" spans="1:4" x14ac:dyDescent="0.2">
      <c r="A13" s="45" t="s">
        <v>18</v>
      </c>
      <c r="B13" s="74" t="s">
        <v>445</v>
      </c>
      <c r="C13" s="63">
        <v>103.82911</v>
      </c>
    </row>
    <row r="14" spans="1:4" x14ac:dyDescent="0.2">
      <c r="A14" s="8" t="s">
        <v>20</v>
      </c>
      <c r="B14" s="11" t="s">
        <v>446</v>
      </c>
      <c r="C14" s="52">
        <f>C15+C20</f>
        <v>169.701818</v>
      </c>
    </row>
    <row r="15" spans="1:4" x14ac:dyDescent="0.2">
      <c r="A15" s="8" t="s">
        <v>22</v>
      </c>
      <c r="B15" s="75" t="s">
        <v>447</v>
      </c>
      <c r="C15" s="52">
        <f>C16+C17</f>
        <v>8.7514599999999998</v>
      </c>
    </row>
    <row r="16" spans="1:4" x14ac:dyDescent="0.2">
      <c r="A16" s="45" t="s">
        <v>24</v>
      </c>
      <c r="B16" s="44" t="s">
        <v>448</v>
      </c>
      <c r="C16" s="63">
        <f>992883/1000000</f>
        <v>0.99288299999999996</v>
      </c>
    </row>
    <row r="17" spans="1:4" x14ac:dyDescent="0.2">
      <c r="A17" s="8" t="s">
        <v>26</v>
      </c>
      <c r="B17" s="13" t="s">
        <v>449</v>
      </c>
      <c r="C17" s="52">
        <f>C18+C19</f>
        <v>7.7585769999999998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7.7585769999999998</v>
      </c>
    </row>
    <row r="20" spans="1:4" x14ac:dyDescent="0.2">
      <c r="A20" s="8" t="s">
        <v>32</v>
      </c>
      <c r="B20" s="75" t="s">
        <v>452</v>
      </c>
      <c r="C20" s="52">
        <f>C23+C26</f>
        <v>160.95035799999999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114.86672299999999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114.86672299999999</v>
      </c>
    </row>
    <row r="26" spans="1:4" x14ac:dyDescent="0.2">
      <c r="A26" s="8" t="s">
        <v>44</v>
      </c>
      <c r="B26" s="13" t="s">
        <v>458</v>
      </c>
      <c r="C26" s="39">
        <v>46.083635000000001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54.693227</v>
      </c>
    </row>
    <row r="32" spans="1:4" x14ac:dyDescent="0.2">
      <c r="A32" s="45" t="s">
        <v>56</v>
      </c>
      <c r="B32" s="43" t="s">
        <v>452</v>
      </c>
      <c r="C32" s="63">
        <v>16.278590000000001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38.414636999999999</v>
      </c>
    </row>
    <row r="34" spans="1:4" x14ac:dyDescent="0.2">
      <c r="A34" s="8" t="s">
        <v>59</v>
      </c>
      <c r="B34" s="12" t="s">
        <v>450</v>
      </c>
      <c r="C34" s="39">
        <v>10.962517</v>
      </c>
    </row>
    <row r="35" spans="1:4" x14ac:dyDescent="0.2">
      <c r="A35" s="8" t="s">
        <v>60</v>
      </c>
      <c r="B35" s="12" t="s">
        <v>451</v>
      </c>
      <c r="C35" s="40">
        <f>10.375443+17.076677</f>
        <v>27.452120000000001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1628.0373259999999</v>
      </c>
    </row>
    <row r="327" spans="1:3" x14ac:dyDescent="0.2">
      <c r="A327" s="45" t="s">
        <v>426</v>
      </c>
      <c r="B327" s="42" t="s">
        <v>538</v>
      </c>
      <c r="C327" s="63">
        <v>1627.911341</v>
      </c>
    </row>
    <row r="328" spans="1:3" ht="13.5" thickBot="1" x14ac:dyDescent="0.25">
      <c r="A328" s="46" t="s">
        <v>428</v>
      </c>
      <c r="B328" s="42" t="s">
        <v>539</v>
      </c>
      <c r="C328" s="69">
        <v>0.12598500000000001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D413"/>
  <sheetViews>
    <sheetView zoomScale="90" zoomScaleNormal="9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562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1621.8452219999999</v>
      </c>
    </row>
    <row r="6" spans="1:4" x14ac:dyDescent="0.2">
      <c r="A6" s="8" t="s">
        <v>5</v>
      </c>
      <c r="B6" s="73" t="s">
        <v>438</v>
      </c>
      <c r="C6" s="52">
        <v>835.48979399999996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835.48979399999996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518.17469300000005</v>
      </c>
    </row>
    <row r="13" spans="1:4" x14ac:dyDescent="0.2">
      <c r="A13" s="45" t="s">
        <v>18</v>
      </c>
      <c r="B13" s="74" t="s">
        <v>445</v>
      </c>
      <c r="C13" s="63">
        <v>103.41231500000001</v>
      </c>
    </row>
    <row r="14" spans="1:4" x14ac:dyDescent="0.2">
      <c r="A14" s="8" t="s">
        <v>20</v>
      </c>
      <c r="B14" s="11" t="s">
        <v>446</v>
      </c>
      <c r="C14" s="52">
        <v>164.76841999999999</v>
      </c>
    </row>
    <row r="15" spans="1:4" x14ac:dyDescent="0.2">
      <c r="A15" s="8" t="s">
        <v>22</v>
      </c>
      <c r="B15" s="75" t="s">
        <v>447</v>
      </c>
      <c r="C15" s="52">
        <v>8.2906479999999991</v>
      </c>
    </row>
    <row r="16" spans="1:4" x14ac:dyDescent="0.2">
      <c r="A16" s="45" t="s">
        <v>24</v>
      </c>
      <c r="B16" s="44" t="s">
        <v>448</v>
      </c>
      <c r="C16" s="63">
        <v>1.003509</v>
      </c>
    </row>
    <row r="17" spans="1:4" x14ac:dyDescent="0.2">
      <c r="A17" s="8" t="s">
        <v>26</v>
      </c>
      <c r="B17" s="13" t="s">
        <v>449</v>
      </c>
      <c r="C17" s="52">
        <v>7.2871389999999998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7.2871389999999998</v>
      </c>
    </row>
    <row r="20" spans="1:4" x14ac:dyDescent="0.2">
      <c r="A20" s="8" t="s">
        <v>32</v>
      </c>
      <c r="B20" s="75" t="s">
        <v>452</v>
      </c>
      <c r="C20" s="52">
        <v>156.47777199999999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110.329669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110.329669</v>
      </c>
    </row>
    <row r="26" spans="1:4" x14ac:dyDescent="0.2">
      <c r="A26" s="8" t="s">
        <v>44</v>
      </c>
      <c r="B26" s="13" t="s">
        <v>458</v>
      </c>
      <c r="C26" s="39">
        <v>46.148102999999999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55.722838000000003</v>
      </c>
    </row>
    <row r="32" spans="1:4" x14ac:dyDescent="0.2">
      <c r="A32" s="45" t="s">
        <v>56</v>
      </c>
      <c r="B32" s="43" t="s">
        <v>452</v>
      </c>
      <c r="C32" s="63">
        <v>16.260669</v>
      </c>
      <c r="D32" s="82"/>
    </row>
    <row r="33" spans="1:4" x14ac:dyDescent="0.2">
      <c r="A33" s="45" t="s">
        <v>57</v>
      </c>
      <c r="B33" s="43" t="s">
        <v>464</v>
      </c>
      <c r="C33" s="64">
        <v>39.462169000000003</v>
      </c>
    </row>
    <row r="34" spans="1:4" x14ac:dyDescent="0.2">
      <c r="A34" s="8" t="s">
        <v>59</v>
      </c>
      <c r="B34" s="12" t="s">
        <v>450</v>
      </c>
      <c r="C34" s="39">
        <v>12.16574</v>
      </c>
    </row>
    <row r="35" spans="1:4" x14ac:dyDescent="0.2">
      <c r="A35" s="8" t="s">
        <v>60</v>
      </c>
      <c r="B35" s="12" t="s">
        <v>451</v>
      </c>
      <c r="C35" s="40">
        <v>27.296429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1621.845223</v>
      </c>
    </row>
    <row r="327" spans="1:3" x14ac:dyDescent="0.2">
      <c r="A327" s="45" t="s">
        <v>426</v>
      </c>
      <c r="B327" s="42" t="s">
        <v>538</v>
      </c>
      <c r="C327" s="63">
        <v>1621.712147</v>
      </c>
    </row>
    <row r="328" spans="1:3" ht="13.5" thickBot="1" x14ac:dyDescent="0.25">
      <c r="A328" s="46" t="s">
        <v>428</v>
      </c>
      <c r="B328" s="42" t="s">
        <v>539</v>
      </c>
      <c r="C328" s="69">
        <v>0.133076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D413"/>
  <sheetViews>
    <sheetView zoomScale="90" zoomScaleNormal="9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563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1631.4401420000002</v>
      </c>
    </row>
    <row r="6" spans="1:4" x14ac:dyDescent="0.2">
      <c r="A6" s="8" t="s">
        <v>5</v>
      </c>
      <c r="B6" s="73" t="s">
        <v>438</v>
      </c>
      <c r="C6" s="52">
        <f>C8+C10</f>
        <v>840.20120299999996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840.20120299999996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522.68175599999995</v>
      </c>
    </row>
    <row r="13" spans="1:4" x14ac:dyDescent="0.2">
      <c r="A13" s="45" t="s">
        <v>18</v>
      </c>
      <c r="B13" s="74" t="s">
        <v>445</v>
      </c>
      <c r="C13" s="63">
        <v>104.37348299999999</v>
      </c>
    </row>
    <row r="14" spans="1:4" x14ac:dyDescent="0.2">
      <c r="A14" s="8" t="s">
        <v>20</v>
      </c>
      <c r="B14" s="11" t="s">
        <v>446</v>
      </c>
      <c r="C14" s="52">
        <f>C15+C20</f>
        <v>164.18370000000002</v>
      </c>
    </row>
    <row r="15" spans="1:4" x14ac:dyDescent="0.2">
      <c r="A15" s="8" t="s">
        <v>22</v>
      </c>
      <c r="B15" s="75" t="s">
        <v>447</v>
      </c>
      <c r="C15" s="52">
        <f>C16+C17</f>
        <v>2.1144280000000002</v>
      </c>
    </row>
    <row r="16" spans="1:4" x14ac:dyDescent="0.2">
      <c r="A16" s="45" t="s">
        <v>24</v>
      </c>
      <c r="B16" s="44" t="s">
        <v>448</v>
      </c>
      <c r="C16" s="63">
        <f>1031038/1000000</f>
        <v>1.0310379999999999</v>
      </c>
    </row>
    <row r="17" spans="1:4" x14ac:dyDescent="0.2">
      <c r="A17" s="8" t="s">
        <v>26</v>
      </c>
      <c r="B17" s="13" t="s">
        <v>449</v>
      </c>
      <c r="C17" s="52">
        <f>C18+C19</f>
        <v>1.0833900000000001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1.0833900000000001</v>
      </c>
    </row>
    <row r="20" spans="1:4" x14ac:dyDescent="0.2">
      <c r="A20" s="8" t="s">
        <v>32</v>
      </c>
      <c r="B20" s="75" t="s">
        <v>452</v>
      </c>
      <c r="C20" s="52">
        <f>C23+C26</f>
        <v>162.06927200000001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114.91908100000001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114.91908100000001</v>
      </c>
    </row>
    <row r="26" spans="1:4" x14ac:dyDescent="0.2">
      <c r="A26" s="8" t="s">
        <v>44</v>
      </c>
      <c r="B26" s="13" t="s">
        <v>458</v>
      </c>
      <c r="C26" s="39">
        <v>47.150191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57.322871460000002</v>
      </c>
    </row>
    <row r="32" spans="1:4" x14ac:dyDescent="0.2">
      <c r="A32" s="45" t="s">
        <v>56</v>
      </c>
      <c r="B32" s="43" t="s">
        <v>452</v>
      </c>
      <c r="C32" s="63">
        <v>16.611411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40.711460459999998</v>
      </c>
    </row>
    <row r="34" spans="1:4" x14ac:dyDescent="0.2">
      <c r="A34" s="8" t="s">
        <v>59</v>
      </c>
      <c r="B34" s="12" t="s">
        <v>450</v>
      </c>
      <c r="C34" s="39">
        <v>15.475322</v>
      </c>
    </row>
    <row r="35" spans="1:4" x14ac:dyDescent="0.2">
      <c r="A35" s="8" t="s">
        <v>60</v>
      </c>
      <c r="B35" s="12" t="s">
        <v>451</v>
      </c>
      <c r="C35" s="40">
        <v>25.236138459999999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1631.4401420000002</v>
      </c>
    </row>
    <row r="327" spans="1:3" x14ac:dyDescent="0.2">
      <c r="A327" s="45" t="s">
        <v>426</v>
      </c>
      <c r="B327" s="42" t="s">
        <v>538</v>
      </c>
      <c r="C327" s="63">
        <v>1631.3213270000001</v>
      </c>
    </row>
    <row r="328" spans="1:3" ht="13.5" thickBot="1" x14ac:dyDescent="0.25">
      <c r="A328" s="46" t="s">
        <v>428</v>
      </c>
      <c r="B328" s="42" t="s">
        <v>539</v>
      </c>
      <c r="C328" s="69">
        <v>0.118815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D413"/>
  <sheetViews>
    <sheetView zoomScaleNormal="100" workbookViewId="0">
      <selection activeCell="C25" sqref="C2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564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1638.2843899999998</v>
      </c>
    </row>
    <row r="6" spans="1:4" x14ac:dyDescent="0.2">
      <c r="A6" s="8" t="s">
        <v>5</v>
      </c>
      <c r="B6" s="73" t="s">
        <v>438</v>
      </c>
      <c r="C6" s="52">
        <v>838.62484099999995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838.62484099999995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523.83578899999998</v>
      </c>
    </row>
    <row r="13" spans="1:4" x14ac:dyDescent="0.2">
      <c r="A13" s="45" t="s">
        <v>18</v>
      </c>
      <c r="B13" s="74" t="s">
        <v>445</v>
      </c>
      <c r="C13" s="63">
        <v>104.27138600000001</v>
      </c>
    </row>
    <row r="14" spans="1:4" x14ac:dyDescent="0.2">
      <c r="A14" s="8" t="s">
        <v>20</v>
      </c>
      <c r="B14" s="11" t="s">
        <v>446</v>
      </c>
      <c r="C14" s="52">
        <v>171.55237399999999</v>
      </c>
    </row>
    <row r="15" spans="1:4" x14ac:dyDescent="0.2">
      <c r="A15" s="8" t="s">
        <v>22</v>
      </c>
      <c r="B15" s="75" t="s">
        <v>447</v>
      </c>
      <c r="C15" s="52">
        <v>6.185003</v>
      </c>
    </row>
    <row r="16" spans="1:4" x14ac:dyDescent="0.2">
      <c r="A16" s="45" t="s">
        <v>24</v>
      </c>
      <c r="B16" s="44" t="s">
        <v>448</v>
      </c>
      <c r="C16" s="63">
        <v>1.2469809999999999</v>
      </c>
    </row>
    <row r="17" spans="1:4" x14ac:dyDescent="0.2">
      <c r="A17" s="8" t="s">
        <v>26</v>
      </c>
      <c r="B17" s="13" t="s">
        <v>449</v>
      </c>
      <c r="C17" s="52">
        <v>4.9380220000000001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4.9380220000000001</v>
      </c>
    </row>
    <row r="20" spans="1:4" x14ac:dyDescent="0.2">
      <c r="A20" s="8" t="s">
        <v>32</v>
      </c>
      <c r="B20" s="75" t="s">
        <v>452</v>
      </c>
      <c r="C20" s="52">
        <v>165.36737099999999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118.492497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118.492497</v>
      </c>
    </row>
    <row r="26" spans="1:4" x14ac:dyDescent="0.2">
      <c r="A26" s="8" t="s">
        <v>44</v>
      </c>
      <c r="B26" s="13" t="s">
        <v>458</v>
      </c>
      <c r="C26" s="39">
        <v>46.874873999999998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73.015900459999997</v>
      </c>
    </row>
    <row r="32" spans="1:4" x14ac:dyDescent="0.2">
      <c r="A32" s="45" t="s">
        <v>56</v>
      </c>
      <c r="B32" s="43" t="s">
        <v>452</v>
      </c>
      <c r="C32" s="63">
        <v>16.620283000000001</v>
      </c>
      <c r="D32" s="82"/>
    </row>
    <row r="33" spans="1:4" x14ac:dyDescent="0.2">
      <c r="A33" s="45" t="s">
        <v>57</v>
      </c>
      <c r="B33" s="43" t="s">
        <v>464</v>
      </c>
      <c r="C33" s="64">
        <v>56.395617459999997</v>
      </c>
    </row>
    <row r="34" spans="1:4" x14ac:dyDescent="0.2">
      <c r="A34" s="8" t="s">
        <v>59</v>
      </c>
      <c r="B34" s="12" t="s">
        <v>450</v>
      </c>
      <c r="C34" s="39">
        <v>31.164235000000001</v>
      </c>
    </row>
    <row r="35" spans="1:4" x14ac:dyDescent="0.2">
      <c r="A35" s="8" t="s">
        <v>60</v>
      </c>
      <c r="B35" s="12" t="s">
        <v>451</v>
      </c>
      <c r="C35" s="40">
        <v>25.231382459999999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1638.2843889999999</v>
      </c>
    </row>
    <row r="327" spans="1:3" x14ac:dyDescent="0.2">
      <c r="A327" s="45" t="s">
        <v>426</v>
      </c>
      <c r="B327" s="42" t="s">
        <v>538</v>
      </c>
      <c r="C327" s="63">
        <v>1638.1743899999999</v>
      </c>
    </row>
    <row r="328" spans="1:3" ht="13.5" thickBot="1" x14ac:dyDescent="0.25">
      <c r="A328" s="46" t="s">
        <v>428</v>
      </c>
      <c r="B328" s="42" t="s">
        <v>539</v>
      </c>
      <c r="C328" s="69">
        <v>0.109999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D413"/>
  <sheetViews>
    <sheetView zoomScaleNormal="100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1754.588522</v>
      </c>
    </row>
    <row r="6" spans="1:4" x14ac:dyDescent="0.2">
      <c r="A6" s="8" t="s">
        <v>5</v>
      </c>
      <c r="B6" s="73" t="s">
        <v>438</v>
      </c>
      <c r="C6" s="52">
        <f>C8+C10</f>
        <v>914.08392600000002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914.08392600000002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523.401342</v>
      </c>
    </row>
    <row r="13" spans="1:4" x14ac:dyDescent="0.2">
      <c r="A13" s="45" t="s">
        <v>18</v>
      </c>
      <c r="B13" s="74" t="s">
        <v>445</v>
      </c>
      <c r="C13" s="63">
        <v>104.245957</v>
      </c>
    </row>
    <row r="14" spans="1:4" x14ac:dyDescent="0.2">
      <c r="A14" s="8" t="s">
        <v>20</v>
      </c>
      <c r="B14" s="11" t="s">
        <v>446</v>
      </c>
      <c r="C14" s="52">
        <f>C15+C20</f>
        <v>212.85729699999999</v>
      </c>
    </row>
    <row r="15" spans="1:4" x14ac:dyDescent="0.2">
      <c r="A15" s="8" t="s">
        <v>22</v>
      </c>
      <c r="B15" s="75" t="s">
        <v>447</v>
      </c>
      <c r="C15" s="52">
        <f>C16+C17</f>
        <v>17.478085</v>
      </c>
    </row>
    <row r="16" spans="1:4" x14ac:dyDescent="0.2">
      <c r="A16" s="45" t="s">
        <v>24</v>
      </c>
      <c r="B16" s="44" t="s">
        <v>448</v>
      </c>
      <c r="C16" s="63">
        <v>1.1138749999999999</v>
      </c>
    </row>
    <row r="17" spans="1:4" x14ac:dyDescent="0.2">
      <c r="A17" s="8" t="s">
        <v>26</v>
      </c>
      <c r="B17" s="13" t="s">
        <v>449</v>
      </c>
      <c r="C17" s="52">
        <f>C18+C19</f>
        <v>16.36421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16.36421</v>
      </c>
    </row>
    <row r="20" spans="1:4" x14ac:dyDescent="0.2">
      <c r="A20" s="8" t="s">
        <v>32</v>
      </c>
      <c r="B20" s="75" t="s">
        <v>452</v>
      </c>
      <c r="C20" s="52">
        <f>C23+C26</f>
        <v>195.379212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148.16627099999999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148.16627099999999</v>
      </c>
    </row>
    <row r="26" spans="1:4" x14ac:dyDescent="0.2">
      <c r="A26" s="8" t="s">
        <v>44</v>
      </c>
      <c r="B26" s="13" t="s">
        <v>458</v>
      </c>
      <c r="C26" s="39">
        <v>47.212941000000001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65.820157789999996</v>
      </c>
    </row>
    <row r="32" spans="1:4" x14ac:dyDescent="0.2">
      <c r="A32" s="45" t="s">
        <v>56</v>
      </c>
      <c r="B32" s="43" t="s">
        <v>452</v>
      </c>
      <c r="C32" s="63">
        <v>20.226704999999999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45.593452790000001</v>
      </c>
    </row>
    <row r="34" spans="1:4" x14ac:dyDescent="0.2">
      <c r="A34" s="8" t="s">
        <v>59</v>
      </c>
      <c r="B34" s="12" t="s">
        <v>450</v>
      </c>
      <c r="C34" s="39">
        <v>16.780912000000001</v>
      </c>
    </row>
    <row r="35" spans="1:4" x14ac:dyDescent="0.2">
      <c r="A35" s="8" t="s">
        <v>60</v>
      </c>
      <c r="B35" s="12" t="s">
        <v>451</v>
      </c>
      <c r="C35" s="40">
        <v>28.81254079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1754.588522</v>
      </c>
    </row>
    <row r="327" spans="1:3" x14ac:dyDescent="0.2">
      <c r="A327" s="45" t="s">
        <v>426</v>
      </c>
      <c r="B327" s="42" t="s">
        <v>538</v>
      </c>
      <c r="C327" s="63">
        <v>1754.49002</v>
      </c>
    </row>
    <row r="328" spans="1:3" ht="13.5" thickBot="1" x14ac:dyDescent="0.25">
      <c r="A328" s="46" t="s">
        <v>428</v>
      </c>
      <c r="B328" s="42" t="s">
        <v>539</v>
      </c>
      <c r="C328" s="69">
        <v>9.8502000000000006E-2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D413"/>
  <sheetViews>
    <sheetView zoomScaleNormal="100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566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1817.1390559999998</v>
      </c>
    </row>
    <row r="6" spans="1:4" x14ac:dyDescent="0.2">
      <c r="A6" s="8" t="s">
        <v>5</v>
      </c>
      <c r="B6" s="73" t="s">
        <v>438</v>
      </c>
      <c r="C6" s="52">
        <f>C8+C10</f>
        <v>963.334159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963.334159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527.85992399999998</v>
      </c>
    </row>
    <row r="13" spans="1:4" x14ac:dyDescent="0.2">
      <c r="A13" s="45" t="s">
        <v>18</v>
      </c>
      <c r="B13" s="74" t="s">
        <v>445</v>
      </c>
      <c r="C13" s="63">
        <v>104.560667</v>
      </c>
    </row>
    <row r="14" spans="1:4" x14ac:dyDescent="0.2">
      <c r="A14" s="8" t="s">
        <v>20</v>
      </c>
      <c r="B14" s="11" t="s">
        <v>446</v>
      </c>
      <c r="C14" s="52">
        <f>C15+C20</f>
        <v>221.38430599999998</v>
      </c>
    </row>
    <row r="15" spans="1:4" x14ac:dyDescent="0.2">
      <c r="A15" s="8" t="s">
        <v>22</v>
      </c>
      <c r="B15" s="75" t="s">
        <v>447</v>
      </c>
      <c r="C15" s="52">
        <f>C16+C17</f>
        <v>7.6525390000000009</v>
      </c>
    </row>
    <row r="16" spans="1:4" x14ac:dyDescent="0.2">
      <c r="A16" s="45" t="s">
        <v>24</v>
      </c>
      <c r="B16" s="44" t="s">
        <v>448</v>
      </c>
      <c r="C16" s="63">
        <v>1.076025</v>
      </c>
    </row>
    <row r="17" spans="1:4" x14ac:dyDescent="0.2">
      <c r="A17" s="8" t="s">
        <v>26</v>
      </c>
      <c r="B17" s="13" t="s">
        <v>449</v>
      </c>
      <c r="C17" s="52">
        <f>C18+C19</f>
        <v>6.5765140000000004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6.5765140000000004</v>
      </c>
    </row>
    <row r="20" spans="1:4" x14ac:dyDescent="0.2">
      <c r="A20" s="8" t="s">
        <v>32</v>
      </c>
      <c r="B20" s="75" t="s">
        <v>452</v>
      </c>
      <c r="C20" s="52">
        <f>C23+C26</f>
        <v>213.73176699999999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166.44450399999999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166.44450399999999</v>
      </c>
    </row>
    <row r="26" spans="1:4" x14ac:dyDescent="0.2">
      <c r="A26" s="8" t="s">
        <v>44</v>
      </c>
      <c r="B26" s="13" t="s">
        <v>458</v>
      </c>
      <c r="C26" s="39">
        <v>47.287263000000003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57.670334789999998</v>
      </c>
    </row>
    <row r="32" spans="1:4" x14ac:dyDescent="0.2">
      <c r="A32" s="45" t="s">
        <v>56</v>
      </c>
      <c r="B32" s="43" t="s">
        <v>452</v>
      </c>
      <c r="C32" s="63">
        <v>23.521128000000001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34.149206790000001</v>
      </c>
    </row>
    <row r="34" spans="1:4" x14ac:dyDescent="0.2">
      <c r="A34" s="8" t="s">
        <v>59</v>
      </c>
      <c r="B34" s="12" t="s">
        <v>450</v>
      </c>
      <c r="C34" s="39">
        <v>5.2227680000000003</v>
      </c>
    </row>
    <row r="35" spans="1:4" x14ac:dyDescent="0.2">
      <c r="A35" s="8" t="s">
        <v>60</v>
      </c>
      <c r="B35" s="12" t="s">
        <v>451</v>
      </c>
      <c r="C35" s="40">
        <v>28.926438789999999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1817.210648</v>
      </c>
    </row>
    <row r="327" spans="1:3" x14ac:dyDescent="0.2">
      <c r="A327" s="45" t="s">
        <v>426</v>
      </c>
      <c r="B327" s="42" t="s">
        <v>538</v>
      </c>
      <c r="C327" s="63">
        <v>1817.092844</v>
      </c>
    </row>
    <row r="328" spans="1:3" ht="13.5" thickBot="1" x14ac:dyDescent="0.25">
      <c r="A328" s="46" t="s">
        <v>428</v>
      </c>
      <c r="B328" s="42" t="s">
        <v>539</v>
      </c>
      <c r="C328" s="69">
        <v>0.11780400000000001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D413"/>
  <sheetViews>
    <sheetView zoomScaleNormal="100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567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1822.9590720000001</v>
      </c>
    </row>
    <row r="6" spans="1:4" x14ac:dyDescent="0.2">
      <c r="A6" s="8" t="s">
        <v>5</v>
      </c>
      <c r="B6" s="73" t="s">
        <v>438</v>
      </c>
      <c r="C6" s="52">
        <v>965.41479500000003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965.41479500000003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525.37599399999999</v>
      </c>
    </row>
    <row r="13" spans="1:4" x14ac:dyDescent="0.2">
      <c r="A13" s="45" t="s">
        <v>18</v>
      </c>
      <c r="B13" s="74" t="s">
        <v>445</v>
      </c>
      <c r="C13" s="63">
        <v>103.752492</v>
      </c>
    </row>
    <row r="14" spans="1:4" x14ac:dyDescent="0.2">
      <c r="A14" s="8" t="s">
        <v>20</v>
      </c>
      <c r="B14" s="11" t="s">
        <v>446</v>
      </c>
      <c r="C14" s="52">
        <v>228.41579100000001</v>
      </c>
    </row>
    <row r="15" spans="1:4" x14ac:dyDescent="0.2">
      <c r="A15" s="8" t="s">
        <v>22</v>
      </c>
      <c r="B15" s="75" t="s">
        <v>447</v>
      </c>
      <c r="C15" s="52">
        <v>12.526777999999998</v>
      </c>
    </row>
    <row r="16" spans="1:4" x14ac:dyDescent="0.2">
      <c r="A16" s="45" t="s">
        <v>24</v>
      </c>
      <c r="B16" s="44" t="s">
        <v>448</v>
      </c>
      <c r="C16" s="63">
        <v>1.0947929999999999</v>
      </c>
    </row>
    <row r="17" spans="1:4" x14ac:dyDescent="0.2">
      <c r="A17" s="8" t="s">
        <v>26</v>
      </c>
      <c r="B17" s="13" t="s">
        <v>449</v>
      </c>
      <c r="C17" s="52">
        <v>11.431984999999999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11.431984999999999</v>
      </c>
    </row>
    <row r="20" spans="1:4" x14ac:dyDescent="0.2">
      <c r="A20" s="8" t="s">
        <v>32</v>
      </c>
      <c r="B20" s="75" t="s">
        <v>452</v>
      </c>
      <c r="C20" s="52">
        <v>215.88901300000001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168.74741900000001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168.74741900000001</v>
      </c>
    </row>
    <row r="26" spans="1:4" x14ac:dyDescent="0.2">
      <c r="A26" s="8" t="s">
        <v>44</v>
      </c>
      <c r="B26" s="13" t="s">
        <v>458</v>
      </c>
      <c r="C26" s="39">
        <v>47.141593999999998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50.183889790000002</v>
      </c>
    </row>
    <row r="32" spans="1:4" x14ac:dyDescent="0.2">
      <c r="A32" s="45" t="s">
        <v>56</v>
      </c>
      <c r="B32" s="43" t="s">
        <v>452</v>
      </c>
      <c r="C32" s="63">
        <v>19.760766</v>
      </c>
      <c r="D32" s="82"/>
    </row>
    <row r="33" spans="1:4" x14ac:dyDescent="0.2">
      <c r="A33" s="45" t="s">
        <v>57</v>
      </c>
      <c r="B33" s="43" t="s">
        <v>464</v>
      </c>
      <c r="C33" s="64">
        <v>30.423123790000002</v>
      </c>
    </row>
    <row r="34" spans="1:4" x14ac:dyDescent="0.2">
      <c r="A34" s="8" t="s">
        <v>59</v>
      </c>
      <c r="B34" s="12" t="s">
        <v>450</v>
      </c>
      <c r="C34" s="39">
        <v>1.6486190000000001</v>
      </c>
    </row>
    <row r="35" spans="1:4" x14ac:dyDescent="0.2">
      <c r="A35" s="8" t="s">
        <v>60</v>
      </c>
      <c r="B35" s="12" t="s">
        <v>451</v>
      </c>
      <c r="C35" s="40">
        <v>28.774504790000002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1822.959071</v>
      </c>
    </row>
    <row r="327" spans="1:3" x14ac:dyDescent="0.2">
      <c r="A327" s="45" t="s">
        <v>426</v>
      </c>
      <c r="B327" s="42" t="s">
        <v>538</v>
      </c>
      <c r="C327" s="63">
        <v>1822.8319959999999</v>
      </c>
    </row>
    <row r="328" spans="1:3" ht="13.5" thickBot="1" x14ac:dyDescent="0.25">
      <c r="A328" s="46" t="s">
        <v>428</v>
      </c>
      <c r="B328" s="42" t="s">
        <v>539</v>
      </c>
      <c r="C328" s="69">
        <v>0.12707499999999999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57941-740D-4BDE-B90F-F1A3D9FD3725}">
  <sheetPr codeName="Sheet138"/>
  <dimension ref="A1:D413"/>
  <sheetViews>
    <sheetView zoomScaleNormal="100" workbookViewId="0">
      <selection activeCell="B37" sqref="B37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568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1829.4229351499998</v>
      </c>
    </row>
    <row r="6" spans="1:4" x14ac:dyDescent="0.2">
      <c r="A6" s="8" t="s">
        <v>5</v>
      </c>
      <c r="B6" s="73" t="s">
        <v>438</v>
      </c>
      <c r="C6" s="52">
        <f>C8+C10</f>
        <v>973.82849672999998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973.82849672999998</v>
      </c>
    </row>
    <row r="9" spans="1:4" x14ac:dyDescent="0.2">
      <c r="A9" s="45" t="s">
        <v>11</v>
      </c>
      <c r="B9" s="44" t="s">
        <v>441</v>
      </c>
      <c r="C9" s="63">
        <v>0.44698728000000004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528.84238682</v>
      </c>
    </row>
    <row r="13" spans="1:4" x14ac:dyDescent="0.2">
      <c r="A13" s="45" t="s">
        <v>18</v>
      </c>
      <c r="B13" s="74" t="s">
        <v>445</v>
      </c>
      <c r="C13" s="63">
        <v>104.49259212999999</v>
      </c>
    </row>
    <row r="14" spans="1:4" x14ac:dyDescent="0.2">
      <c r="A14" s="8" t="s">
        <v>20</v>
      </c>
      <c r="B14" s="11" t="s">
        <v>446</v>
      </c>
      <c r="C14" s="52">
        <f>C15+C20</f>
        <v>222.25945947</v>
      </c>
    </row>
    <row r="15" spans="1:4" x14ac:dyDescent="0.2">
      <c r="A15" s="8" t="s">
        <v>22</v>
      </c>
      <c r="B15" s="75" t="s">
        <v>447</v>
      </c>
      <c r="C15" s="52">
        <f>C16+C17</f>
        <v>5.7061286500000001</v>
      </c>
    </row>
    <row r="16" spans="1:4" x14ac:dyDescent="0.2">
      <c r="A16" s="45" t="s">
        <v>24</v>
      </c>
      <c r="B16" s="44" t="s">
        <v>448</v>
      </c>
      <c r="C16" s="63">
        <v>1.1321999199999999</v>
      </c>
    </row>
    <row r="17" spans="1:4" x14ac:dyDescent="0.2">
      <c r="A17" s="8" t="s">
        <v>26</v>
      </c>
      <c r="B17" s="13" t="s">
        <v>449</v>
      </c>
      <c r="C17" s="52">
        <f>C18+C19</f>
        <v>4.5739287300000004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4.5739287300000004</v>
      </c>
    </row>
    <row r="20" spans="1:4" x14ac:dyDescent="0.2">
      <c r="A20" s="8" t="s">
        <v>32</v>
      </c>
      <c r="B20" s="75" t="s">
        <v>452</v>
      </c>
      <c r="C20" s="52">
        <f>C23+C26</f>
        <v>216.55333081999999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168.39081707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168.39081707</v>
      </c>
    </row>
    <row r="26" spans="1:4" x14ac:dyDescent="0.2">
      <c r="A26" s="8" t="s">
        <v>44</v>
      </c>
      <c r="B26" s="13" t="s">
        <v>458</v>
      </c>
      <c r="C26" s="39">
        <v>48.162513750000002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54.963118459999997</v>
      </c>
    </row>
    <row r="32" spans="1:4" x14ac:dyDescent="0.2">
      <c r="A32" s="45" t="s">
        <v>56</v>
      </c>
      <c r="B32" s="43" t="s">
        <v>452</v>
      </c>
      <c r="C32" s="63">
        <v>20.114826170000001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34.848292289999996</v>
      </c>
    </row>
    <row r="34" spans="1:4" x14ac:dyDescent="0.2">
      <c r="A34" s="8" t="s">
        <v>59</v>
      </c>
      <c r="B34" s="12" t="s">
        <v>450</v>
      </c>
      <c r="C34" s="39">
        <v>5.8444693600000006</v>
      </c>
    </row>
    <row r="35" spans="1:4" x14ac:dyDescent="0.2">
      <c r="A35" s="8" t="s">
        <v>60</v>
      </c>
      <c r="B35" s="12" t="s">
        <v>451</v>
      </c>
      <c r="C35" s="40">
        <v>29.003822929999998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1829.4229351499998</v>
      </c>
    </row>
    <row r="327" spans="1:3" x14ac:dyDescent="0.2">
      <c r="A327" s="45" t="s">
        <v>426</v>
      </c>
      <c r="B327" s="42" t="s">
        <v>538</v>
      </c>
      <c r="C327" s="63">
        <v>1829.2945793199999</v>
      </c>
    </row>
    <row r="328" spans="1:3" ht="13.5" thickBot="1" x14ac:dyDescent="0.25">
      <c r="A328" s="46" t="s">
        <v>428</v>
      </c>
      <c r="B328" s="42" t="s">
        <v>539</v>
      </c>
      <c r="C328" s="69">
        <v>0.12835583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FAA8E-2DAB-4184-8D77-300C44D9F728}">
  <dimension ref="A1:D413"/>
  <sheetViews>
    <sheetView zoomScaleNormal="100" workbookViewId="0">
      <selection activeCell="E10" sqref="E10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569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1849.9191792400002</v>
      </c>
    </row>
    <row r="6" spans="1:4" x14ac:dyDescent="0.2">
      <c r="A6" s="8" t="s">
        <v>5</v>
      </c>
      <c r="B6" s="73" t="s">
        <v>438</v>
      </c>
      <c r="C6" s="52">
        <f>C8+C10</f>
        <v>997.73946427999999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997.73946427999999</v>
      </c>
    </row>
    <row r="9" spans="1:4" x14ac:dyDescent="0.2">
      <c r="A9" s="45" t="s">
        <v>11</v>
      </c>
      <c r="B9" s="44" t="s">
        <v>441</v>
      </c>
      <c r="C9" s="63">
        <v>0.44698728000000004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527.82036482000001</v>
      </c>
    </row>
    <row r="13" spans="1:4" x14ac:dyDescent="0.2">
      <c r="A13" s="45" t="s">
        <v>18</v>
      </c>
      <c r="B13" s="74" t="s">
        <v>445</v>
      </c>
      <c r="C13" s="63">
        <v>104.34800385</v>
      </c>
    </row>
    <row r="14" spans="1:4" x14ac:dyDescent="0.2">
      <c r="A14" s="8" t="s">
        <v>20</v>
      </c>
      <c r="B14" s="11" t="s">
        <v>446</v>
      </c>
      <c r="C14" s="52">
        <f>C15+C20</f>
        <v>220.01134629000003</v>
      </c>
    </row>
    <row r="15" spans="1:4" x14ac:dyDescent="0.2">
      <c r="A15" s="8" t="s">
        <v>22</v>
      </c>
      <c r="B15" s="75" t="s">
        <v>447</v>
      </c>
      <c r="C15" s="52">
        <f>C16+C17</f>
        <v>5.8826838500000003</v>
      </c>
    </row>
    <row r="16" spans="1:4" x14ac:dyDescent="0.2">
      <c r="A16" s="45" t="s">
        <v>24</v>
      </c>
      <c r="B16" s="44" t="s">
        <v>448</v>
      </c>
      <c r="C16" s="63">
        <v>1.1512379399999999</v>
      </c>
    </row>
    <row r="17" spans="1:4" x14ac:dyDescent="0.2">
      <c r="A17" s="8" t="s">
        <v>26</v>
      </c>
      <c r="B17" s="13" t="s">
        <v>449</v>
      </c>
      <c r="C17" s="52">
        <f>C18+C19</f>
        <v>4.7314459100000006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4.7314459100000006</v>
      </c>
    </row>
    <row r="20" spans="1:4" x14ac:dyDescent="0.2">
      <c r="A20" s="8" t="s">
        <v>32</v>
      </c>
      <c r="B20" s="75" t="s">
        <v>452</v>
      </c>
      <c r="C20" s="52">
        <f>C23+C26</f>
        <v>214.12866244000003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165.94083581000001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165.94083581000001</v>
      </c>
    </row>
    <row r="26" spans="1:4" x14ac:dyDescent="0.2">
      <c r="A26" s="8" t="s">
        <v>44</v>
      </c>
      <c r="B26" s="13" t="s">
        <v>458</v>
      </c>
      <c r="C26" s="39">
        <v>48.187826630000004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49.972898319999999</v>
      </c>
    </row>
    <row r="32" spans="1:4" x14ac:dyDescent="0.2">
      <c r="A32" s="45" t="s">
        <v>56</v>
      </c>
      <c r="B32" s="43" t="s">
        <v>452</v>
      </c>
      <c r="C32" s="63">
        <v>18.90739846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31.065499860000003</v>
      </c>
    </row>
    <row r="34" spans="1:4" x14ac:dyDescent="0.2">
      <c r="A34" s="8" t="s">
        <v>59</v>
      </c>
      <c r="B34" s="12" t="s">
        <v>450</v>
      </c>
      <c r="C34" s="39">
        <v>12.26190435</v>
      </c>
    </row>
    <row r="35" spans="1:4" x14ac:dyDescent="0.2">
      <c r="A35" s="8" t="s">
        <v>60</v>
      </c>
      <c r="B35" s="12" t="s">
        <v>451</v>
      </c>
      <c r="C35" s="40">
        <f>12.30153614+6.50205937</f>
        <v>18.803595510000001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1849.9191792400002</v>
      </c>
    </row>
    <row r="327" spans="1:3" x14ac:dyDescent="0.2">
      <c r="A327" s="45" t="s">
        <v>426</v>
      </c>
      <c r="B327" s="42" t="s">
        <v>538</v>
      </c>
      <c r="C327" s="63">
        <v>1849.7884872100001</v>
      </c>
    </row>
    <row r="328" spans="1:3" ht="13.5" thickBot="1" x14ac:dyDescent="0.25">
      <c r="A328" s="46" t="s">
        <v>428</v>
      </c>
      <c r="B328" s="42" t="s">
        <v>539</v>
      </c>
      <c r="C328" s="69">
        <v>0.13069202999999999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41671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668.38228000000004</v>
      </c>
    </row>
    <row r="6" spans="1:3" outlineLevel="1" x14ac:dyDescent="0.2">
      <c r="A6" s="8" t="s">
        <v>5</v>
      </c>
      <c r="B6" s="53" t="s">
        <v>6</v>
      </c>
      <c r="C6" s="58">
        <f>C8+C10</f>
        <v>429.61040400000002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429.61040400000002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127.746255</v>
      </c>
    </row>
    <row r="13" spans="1:3" outlineLevel="1" x14ac:dyDescent="0.2">
      <c r="A13" s="45" t="s">
        <v>18</v>
      </c>
      <c r="B13" s="49" t="s">
        <v>19</v>
      </c>
      <c r="C13" s="59">
        <v>93.929593999999994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17.096026999999999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2.0506530000000001</v>
      </c>
    </row>
    <row r="16" spans="1:3" outlineLevel="1" x14ac:dyDescent="0.2">
      <c r="A16" s="45" t="s">
        <v>24</v>
      </c>
      <c r="B16" s="44" t="s">
        <v>25</v>
      </c>
      <c r="C16" s="39">
        <v>1.3323750000000001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0.71827799999999997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0.71827799999999997</v>
      </c>
    </row>
    <row r="20" spans="1:3" outlineLevel="1" x14ac:dyDescent="0.2">
      <c r="A20" s="8" t="s">
        <v>32</v>
      </c>
      <c r="B20" s="54" t="s">
        <v>33</v>
      </c>
      <c r="C20" s="58">
        <f>C23+C26</f>
        <v>15.045374000000001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15.045374000000001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15.045374000000001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57.994637000000004</v>
      </c>
    </row>
    <row r="32" spans="1:3" outlineLevel="1" x14ac:dyDescent="0.2">
      <c r="A32" s="45" t="s">
        <v>56</v>
      </c>
      <c r="B32" s="43" t="s">
        <v>33</v>
      </c>
      <c r="C32" s="39">
        <v>2.9884409999999999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55.006196000000003</v>
      </c>
    </row>
    <row r="34" spans="1:3" outlineLevel="1" x14ac:dyDescent="0.2">
      <c r="A34" s="8" t="s">
        <v>59</v>
      </c>
      <c r="B34" s="12" t="s">
        <v>29</v>
      </c>
      <c r="C34" s="39">
        <v>47.919319000000002</v>
      </c>
    </row>
    <row r="35" spans="1:3" outlineLevel="1" x14ac:dyDescent="0.2">
      <c r="A35" s="8" t="s">
        <v>60</v>
      </c>
      <c r="B35" s="12" t="s">
        <v>31</v>
      </c>
      <c r="C35" s="38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-3.8255530000000002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-3.8255530000000002</v>
      </c>
    </row>
    <row r="43" spans="1:3" outlineLevel="1" x14ac:dyDescent="0.2">
      <c r="A43" s="8" t="s">
        <v>74</v>
      </c>
      <c r="B43" s="12" t="s">
        <v>75</v>
      </c>
      <c r="C43" s="23">
        <v>-0.95282999999999995</v>
      </c>
    </row>
    <row r="44" spans="1:3" outlineLevel="1" x14ac:dyDescent="0.2">
      <c r="A44" s="8" t="s">
        <v>76</v>
      </c>
      <c r="B44" s="12" t="s">
        <v>77</v>
      </c>
      <c r="C44" s="23">
        <v>-2.8727230000000001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-2.0707409999999999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-2.0707409999999999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-1.185959</v>
      </c>
    </row>
    <row r="76" spans="1:3" outlineLevel="1" x14ac:dyDescent="0.2">
      <c r="A76" s="8" t="s">
        <v>120</v>
      </c>
      <c r="B76" s="11" t="s">
        <v>73</v>
      </c>
      <c r="C76" s="23">
        <f>C77+C78</f>
        <v>-1.185959</v>
      </c>
    </row>
    <row r="77" spans="1:3" outlineLevel="1" x14ac:dyDescent="0.2">
      <c r="A77" s="45" t="s">
        <v>121</v>
      </c>
      <c r="B77" s="42" t="s">
        <v>75</v>
      </c>
      <c r="C77" s="39">
        <v>-0.469086</v>
      </c>
    </row>
    <row r="78" spans="1:3" outlineLevel="1" x14ac:dyDescent="0.2">
      <c r="A78" s="45" t="s">
        <v>122</v>
      </c>
      <c r="B78" s="42" t="s">
        <v>77</v>
      </c>
      <c r="C78" s="39">
        <v>-0.71687299999999998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-2.6395940000000002</v>
      </c>
    </row>
    <row r="93" spans="1:3" outlineLevel="1" x14ac:dyDescent="0.2">
      <c r="A93" s="8" t="s">
        <v>137</v>
      </c>
      <c r="B93" s="11" t="s">
        <v>73</v>
      </c>
      <c r="C93" s="23">
        <f>C94+C95</f>
        <v>-2.6395940000000002</v>
      </c>
    </row>
    <row r="94" spans="1:3" outlineLevel="1" x14ac:dyDescent="0.2">
      <c r="A94" s="8" t="s">
        <v>138</v>
      </c>
      <c r="B94" s="42" t="s">
        <v>75</v>
      </c>
      <c r="C94" s="39">
        <v>-0.48374400000000001</v>
      </c>
    </row>
    <row r="95" spans="1:3" outlineLevel="1" x14ac:dyDescent="0.2">
      <c r="A95" s="8" t="s">
        <v>139</v>
      </c>
      <c r="B95" s="42" t="s">
        <v>77</v>
      </c>
      <c r="C95" s="39">
        <v>-2.15585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-2.0707409999999999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-2.0707409999999999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668.38227699999993</v>
      </c>
    </row>
    <row r="327" spans="1:3" outlineLevel="1" x14ac:dyDescent="0.2">
      <c r="A327" s="45" t="s">
        <v>426</v>
      </c>
      <c r="B327" s="42" t="s">
        <v>427</v>
      </c>
      <c r="C327" s="39">
        <v>668.22132999999997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0.16094700000000001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53A94-E0B7-4EBA-BF79-F80BAB81D26A}">
  <dimension ref="A1:D413"/>
  <sheetViews>
    <sheetView zoomScaleNormal="100" workbookViewId="0">
      <selection activeCell="E14" sqref="E14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570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1850.0367395000001</v>
      </c>
    </row>
    <row r="6" spans="1:4" x14ac:dyDescent="0.2">
      <c r="A6" s="8" t="s">
        <v>5</v>
      </c>
      <c r="B6" s="73" t="s">
        <v>438</v>
      </c>
      <c r="C6" s="52">
        <f>C8+C10</f>
        <v>1015.88018181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1015.88018181</v>
      </c>
    </row>
    <row r="9" spans="1:4" x14ac:dyDescent="0.2">
      <c r="A9" s="45" t="s">
        <v>11</v>
      </c>
      <c r="B9" s="44" t="s">
        <v>441</v>
      </c>
      <c r="C9" s="63">
        <v>0.44698728000000004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524.35804963999999</v>
      </c>
    </row>
    <row r="13" spans="1:4" x14ac:dyDescent="0.2">
      <c r="A13" s="45" t="s">
        <v>18</v>
      </c>
      <c r="B13" s="74" t="s">
        <v>445</v>
      </c>
      <c r="C13" s="63">
        <v>103.34422005</v>
      </c>
    </row>
    <row r="14" spans="1:4" x14ac:dyDescent="0.2">
      <c r="A14" s="8" t="s">
        <v>20</v>
      </c>
      <c r="B14" s="11" t="s">
        <v>446</v>
      </c>
      <c r="C14" s="52">
        <f>C15+C20</f>
        <v>206.45428799999996</v>
      </c>
    </row>
    <row r="15" spans="1:4" x14ac:dyDescent="0.2">
      <c r="A15" s="8" t="s">
        <v>22</v>
      </c>
      <c r="B15" s="75" t="s">
        <v>447</v>
      </c>
      <c r="C15" s="52">
        <f>C16+C17</f>
        <v>2.4389188800000001</v>
      </c>
    </row>
    <row r="16" spans="1:4" x14ac:dyDescent="0.2">
      <c r="A16" s="45" t="s">
        <v>24</v>
      </c>
      <c r="B16" s="44" t="s">
        <v>448</v>
      </c>
      <c r="C16" s="63">
        <v>1.14473841</v>
      </c>
    </row>
    <row r="17" spans="1:4" x14ac:dyDescent="0.2">
      <c r="A17" s="8" t="s">
        <v>26</v>
      </c>
      <c r="B17" s="13" t="s">
        <v>449</v>
      </c>
      <c r="C17" s="52">
        <f>C18+C19</f>
        <v>1.2941804699999999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1.2941804699999999</v>
      </c>
    </row>
    <row r="20" spans="1:4" x14ac:dyDescent="0.2">
      <c r="A20" s="8" t="s">
        <v>32</v>
      </c>
      <c r="B20" s="75" t="s">
        <v>452</v>
      </c>
      <c r="C20" s="52">
        <f>C23+C26</f>
        <v>204.01536911999997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156.32474653999998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156.32474653999998</v>
      </c>
    </row>
    <row r="26" spans="1:4" x14ac:dyDescent="0.2">
      <c r="A26" s="8" t="s">
        <v>44</v>
      </c>
      <c r="B26" s="13" t="s">
        <v>458</v>
      </c>
      <c r="C26" s="39">
        <v>47.690622579999996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59.506975099999998</v>
      </c>
    </row>
    <row r="32" spans="1:4" x14ac:dyDescent="0.2">
      <c r="A32" s="45" t="s">
        <v>56</v>
      </c>
      <c r="B32" s="43" t="s">
        <v>452</v>
      </c>
      <c r="C32" s="63">
        <v>18.72443294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40.782542159999998</v>
      </c>
    </row>
    <row r="34" spans="1:4" x14ac:dyDescent="0.2">
      <c r="A34" s="8" t="s">
        <v>59</v>
      </c>
      <c r="B34" s="12" t="s">
        <v>450</v>
      </c>
      <c r="C34" s="39">
        <v>21.964432769999998</v>
      </c>
    </row>
    <row r="35" spans="1:4" x14ac:dyDescent="0.2">
      <c r="A35" s="8" t="s">
        <v>60</v>
      </c>
      <c r="B35" s="12" t="s">
        <v>451</v>
      </c>
      <c r="C35" s="40">
        <f>12.30153614+6.51657325</f>
        <v>18.81810939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1850.0367395000001</v>
      </c>
    </row>
    <row r="327" spans="1:3" x14ac:dyDescent="0.2">
      <c r="A327" s="45" t="s">
        <v>426</v>
      </c>
      <c r="B327" s="42" t="s">
        <v>538</v>
      </c>
      <c r="C327" s="63">
        <v>1849.91394653</v>
      </c>
    </row>
    <row r="328" spans="1:3" ht="13.5" thickBot="1" x14ac:dyDescent="0.25">
      <c r="A328" s="46" t="s">
        <v>428</v>
      </c>
      <c r="B328" s="42" t="s">
        <v>539</v>
      </c>
      <c r="C328" s="69">
        <v>0.12279297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B01A-2538-4A4E-B281-D45885A29049}">
  <dimension ref="A1:E413"/>
  <sheetViews>
    <sheetView zoomScaleNormal="10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571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1898.62573041</v>
      </c>
      <c r="E5" s="82"/>
    </row>
    <row r="6" spans="1:5" x14ac:dyDescent="0.2">
      <c r="A6" s="8" t="s">
        <v>5</v>
      </c>
      <c r="B6" s="73" t="s">
        <v>438</v>
      </c>
      <c r="C6" s="52">
        <f>C8+C10</f>
        <v>1054.28323114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1054.28323114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522.61667086</v>
      </c>
      <c r="E12" s="82"/>
    </row>
    <row r="13" spans="1:5" x14ac:dyDescent="0.2">
      <c r="A13" s="45" t="s">
        <v>18</v>
      </c>
      <c r="B13" s="74" t="s">
        <v>445</v>
      </c>
      <c r="C13" s="63">
        <v>103.05500453000001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218.67082388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15.76621042</v>
      </c>
      <c r="E15" s="82"/>
    </row>
    <row r="16" spans="1:5" x14ac:dyDescent="0.2">
      <c r="A16" s="45" t="s">
        <v>24</v>
      </c>
      <c r="B16" s="44" t="s">
        <v>448</v>
      </c>
      <c r="C16" s="63">
        <v>1.14258365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14.62362677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14.62362677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202.90461346000001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155.21473137000001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155.21473137000001</v>
      </c>
      <c r="E25" s="82"/>
    </row>
    <row r="26" spans="1:5" x14ac:dyDescent="0.2">
      <c r="A26" s="8" t="s">
        <v>44</v>
      </c>
      <c r="B26" s="13" t="s">
        <v>458</v>
      </c>
      <c r="C26" s="39">
        <v>47.689882090000005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58.305725459999998</v>
      </c>
      <c r="E31" s="82"/>
    </row>
    <row r="32" spans="1:5" x14ac:dyDescent="0.2">
      <c r="A32" s="45" t="s">
        <v>56</v>
      </c>
      <c r="B32" s="43" t="s">
        <v>452</v>
      </c>
      <c r="C32" s="63">
        <v>18.720998559999998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39.5847269</v>
      </c>
      <c r="E33" s="82"/>
    </row>
    <row r="34" spans="1:5" x14ac:dyDescent="0.2">
      <c r="A34" s="8" t="s">
        <v>59</v>
      </c>
      <c r="B34" s="12" t="s">
        <v>450</v>
      </c>
      <c r="C34" s="39">
        <v>9.8648713400000005</v>
      </c>
      <c r="E34" s="82"/>
    </row>
    <row r="35" spans="1:5" x14ac:dyDescent="0.2">
      <c r="A35" s="8" t="s">
        <v>60</v>
      </c>
      <c r="B35" s="12" t="s">
        <v>451</v>
      </c>
      <c r="C35" s="40">
        <f>12.30153614+17.41831942</f>
        <v>29.719855559999999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1898.62573041</v>
      </c>
      <c r="E326" s="82"/>
    </row>
    <row r="327" spans="1:5" x14ac:dyDescent="0.2">
      <c r="A327" s="45" t="s">
        <v>426</v>
      </c>
      <c r="B327" s="42" t="s">
        <v>538</v>
      </c>
      <c r="C327" s="63">
        <v>1898.50930479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0.11642561999999999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0DEB9-D772-48BF-9450-1EB52155D8C4}">
  <dimension ref="A1:E413"/>
  <sheetViews>
    <sheetView zoomScaleNormal="100" workbookViewId="0">
      <selection activeCell="D2" sqref="D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572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2001.86496089</v>
      </c>
      <c r="E5" s="82"/>
    </row>
    <row r="6" spans="1:5" x14ac:dyDescent="0.2">
      <c r="A6" s="8" t="s">
        <v>5</v>
      </c>
      <c r="B6" s="73" t="s">
        <v>438</v>
      </c>
      <c r="C6" s="52">
        <f>C8+C10</f>
        <v>1137.44552163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1137.44552163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527.85243789999993</v>
      </c>
      <c r="E12" s="82"/>
    </row>
    <row r="13" spans="1:5" x14ac:dyDescent="0.2">
      <c r="A13" s="45" t="s">
        <v>18</v>
      </c>
      <c r="B13" s="74" t="s">
        <v>445</v>
      </c>
      <c r="C13" s="63">
        <v>104.14385406999999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232.42314729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10.32550702</v>
      </c>
      <c r="E15" s="82"/>
    </row>
    <row r="16" spans="1:5" x14ac:dyDescent="0.2">
      <c r="A16" s="45" t="s">
        <v>24</v>
      </c>
      <c r="B16" s="44" t="s">
        <v>448</v>
      </c>
      <c r="C16" s="63">
        <v>1.1499626299999999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9.1755443900000007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9.1755443900000007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222.09764027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173.57732829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173.57732829</v>
      </c>
      <c r="E25" s="82"/>
    </row>
    <row r="26" spans="1:5" x14ac:dyDescent="0.2">
      <c r="A26" s="8" t="s">
        <v>44</v>
      </c>
      <c r="B26" s="13" t="s">
        <v>458</v>
      </c>
      <c r="C26" s="39">
        <v>48.520311979999995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42.001384329999993</v>
      </c>
      <c r="E31" s="82"/>
    </row>
    <row r="32" spans="1:5" x14ac:dyDescent="0.2">
      <c r="A32" s="45" t="s">
        <v>56</v>
      </c>
      <c r="B32" s="43" t="s">
        <v>452</v>
      </c>
      <c r="C32" s="63">
        <v>14.45115242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27.550231909999997</v>
      </c>
      <c r="E33" s="82"/>
    </row>
    <row r="34" spans="1:5" x14ac:dyDescent="0.2">
      <c r="A34" s="8" t="s">
        <v>59</v>
      </c>
      <c r="B34" s="12" t="s">
        <v>450</v>
      </c>
      <c r="C34" s="39">
        <v>3.5838041499999997</v>
      </c>
      <c r="E34" s="82"/>
    </row>
    <row r="35" spans="1:5" x14ac:dyDescent="0.2">
      <c r="A35" s="8" t="s">
        <v>60</v>
      </c>
      <c r="B35" s="12" t="s">
        <v>451</v>
      </c>
      <c r="C35" s="40">
        <f>6.54810834+17.41831942</f>
        <v>23.966427759999998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2001.8649608900002</v>
      </c>
      <c r="E326" s="82"/>
    </row>
    <row r="327" spans="1:5" x14ac:dyDescent="0.2">
      <c r="A327" s="45" t="s">
        <v>426</v>
      </c>
      <c r="B327" s="42" t="s">
        <v>538</v>
      </c>
      <c r="C327" s="63">
        <v>2001.7122359500001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0.15272494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8174-17A1-444A-BF25-DD68E1B194BB}">
  <dimension ref="A1:E413"/>
  <sheetViews>
    <sheetView zoomScaleNormal="10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573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2005.2326386399998</v>
      </c>
      <c r="E5" s="82"/>
    </row>
    <row r="6" spans="1:5" x14ac:dyDescent="0.2">
      <c r="A6" s="8" t="s">
        <v>5</v>
      </c>
      <c r="B6" s="73" t="s">
        <v>438</v>
      </c>
      <c r="C6" s="52">
        <f>C8+C10</f>
        <v>1125.9851133499999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1125.9851133499999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533.49924170999998</v>
      </c>
      <c r="E12" s="82"/>
    </row>
    <row r="13" spans="1:5" x14ac:dyDescent="0.2">
      <c r="A13" s="45" t="s">
        <v>18</v>
      </c>
      <c r="B13" s="74" t="s">
        <v>445</v>
      </c>
      <c r="C13" s="63">
        <v>106.05779294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239.69049064000001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7.3518361400000005</v>
      </c>
      <c r="E15" s="82"/>
    </row>
    <row r="16" spans="1:5" x14ac:dyDescent="0.2">
      <c r="A16" s="45" t="s">
        <v>24</v>
      </c>
      <c r="B16" s="44" t="s">
        <v>448</v>
      </c>
      <c r="C16" s="63">
        <v>1.18149539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6.1703407500000003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6.1703407500000003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232.33865450000002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182.14660718000002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182.14660718000002</v>
      </c>
      <c r="E25" s="82"/>
    </row>
    <row r="26" spans="1:5" x14ac:dyDescent="0.2">
      <c r="A26" s="8" t="s">
        <v>44</v>
      </c>
      <c r="B26" s="13" t="s">
        <v>458</v>
      </c>
      <c r="C26" s="39">
        <v>50.19204732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39.178979519999999</v>
      </c>
      <c r="E31" s="82"/>
    </row>
    <row r="32" spans="1:5" x14ac:dyDescent="0.2">
      <c r="A32" s="45" t="s">
        <v>56</v>
      </c>
      <c r="B32" s="43" t="s">
        <v>452</v>
      </c>
      <c r="C32" s="63">
        <v>14.72239252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24.456586999999999</v>
      </c>
      <c r="E33" s="82"/>
    </row>
    <row r="34" spans="1:5" x14ac:dyDescent="0.2">
      <c r="A34" s="8" t="s">
        <v>59</v>
      </c>
      <c r="B34" s="12" t="s">
        <v>450</v>
      </c>
      <c r="C34" s="39">
        <v>0.44205283000000001</v>
      </c>
      <c r="E34" s="82"/>
    </row>
    <row r="35" spans="1:5" x14ac:dyDescent="0.2">
      <c r="A35" s="8" t="s">
        <v>60</v>
      </c>
      <c r="B35" s="12" t="s">
        <v>451</v>
      </c>
      <c r="C35" s="40">
        <f>6.59621475+17.41831942</f>
        <v>24.014534169999997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2005.23263864</v>
      </c>
      <c r="E326" s="82"/>
    </row>
    <row r="327" spans="1:5" x14ac:dyDescent="0.2">
      <c r="A327" s="45" t="s">
        <v>426</v>
      </c>
      <c r="B327" s="42" t="s">
        <v>538</v>
      </c>
      <c r="C327" s="63">
        <v>2005.14093254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9.1706100000000013E-2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47BF4-9AB4-4362-A78A-17B4522C9716}">
  <dimension ref="A1:E413"/>
  <sheetViews>
    <sheetView zoomScaleNormal="10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574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2010.0515109599999</v>
      </c>
      <c r="E5" s="82"/>
    </row>
    <row r="6" spans="1:5" x14ac:dyDescent="0.2">
      <c r="A6" s="8" t="s">
        <v>5</v>
      </c>
      <c r="B6" s="73" t="s">
        <v>438</v>
      </c>
      <c r="C6" s="52">
        <f>C8+C10</f>
        <v>1123.15600503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1123.15600503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536.44184767000002</v>
      </c>
      <c r="E12" s="82"/>
    </row>
    <row r="13" spans="1:5" x14ac:dyDescent="0.2">
      <c r="A13" s="45" t="s">
        <v>18</v>
      </c>
      <c r="B13" s="74" t="s">
        <v>445</v>
      </c>
      <c r="C13" s="63">
        <v>106.70422883000001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243.74942942999999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4.5719913099999996</v>
      </c>
      <c r="E15" s="82"/>
    </row>
    <row r="16" spans="1:5" x14ac:dyDescent="0.2">
      <c r="A16" s="45" t="s">
        <v>24</v>
      </c>
      <c r="B16" s="44" t="s">
        <v>448</v>
      </c>
      <c r="C16" s="63">
        <v>1.21780833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3.35418298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3.35418298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239.17743812000001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188.19026712000002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188.19026712000002</v>
      </c>
      <c r="E25" s="82"/>
    </row>
    <row r="26" spans="1:5" x14ac:dyDescent="0.2">
      <c r="A26" s="8" t="s">
        <v>44</v>
      </c>
      <c r="B26" s="13" t="s">
        <v>458</v>
      </c>
      <c r="C26" s="39">
        <v>50.987170999999996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31.65766374</v>
      </c>
      <c r="E31" s="82"/>
    </row>
    <row r="32" spans="1:5" x14ac:dyDescent="0.2">
      <c r="A32" s="45" t="s">
        <v>56</v>
      </c>
      <c r="B32" s="43" t="s">
        <v>452</v>
      </c>
      <c r="C32" s="63">
        <v>14.868232039999999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16.789431700000002</v>
      </c>
      <c r="E33" s="82"/>
    </row>
    <row r="34" spans="1:5" x14ac:dyDescent="0.2">
      <c r="A34" s="8" t="s">
        <v>59</v>
      </c>
      <c r="B34" s="12" t="s">
        <v>450</v>
      </c>
      <c r="C34" s="39">
        <v>2.3542114300000003</v>
      </c>
      <c r="E34" s="82"/>
    </row>
    <row r="35" spans="1:5" x14ac:dyDescent="0.2">
      <c r="A35" s="8" t="s">
        <v>60</v>
      </c>
      <c r="B35" s="12" t="s">
        <v>451</v>
      </c>
      <c r="C35" s="40">
        <v>14.43522027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2010.0515105500001</v>
      </c>
      <c r="E326" s="82"/>
    </row>
    <row r="327" spans="1:5" x14ac:dyDescent="0.2">
      <c r="A327" s="45" t="s">
        <v>426</v>
      </c>
      <c r="B327" s="42" t="s">
        <v>538</v>
      </c>
      <c r="C327" s="63">
        <v>2009.924352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0.12715855000000001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15C55-07B5-47B0-AF61-44516D954F65}">
  <dimension ref="A1:E413"/>
  <sheetViews>
    <sheetView zoomScaleNormal="10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575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2086.9843102199998</v>
      </c>
      <c r="E5" s="82"/>
    </row>
    <row r="6" spans="1:5" x14ac:dyDescent="0.2">
      <c r="A6" s="8" t="s">
        <v>5</v>
      </c>
      <c r="B6" s="73" t="s">
        <v>438</v>
      </c>
      <c r="C6" s="52">
        <f>C8+C10</f>
        <v>1204.8951212899999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1204.8951212899999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539.07005547000006</v>
      </c>
      <c r="E12" s="82"/>
    </row>
    <row r="13" spans="1:5" x14ac:dyDescent="0.2">
      <c r="A13" s="45" t="s">
        <v>18</v>
      </c>
      <c r="B13" s="74" t="s">
        <v>445</v>
      </c>
      <c r="C13" s="63">
        <v>106.78929119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236.22984227000001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4.5592252300000009</v>
      </c>
      <c r="E15" s="82"/>
    </row>
    <row r="16" spans="1:5" x14ac:dyDescent="0.2">
      <c r="A16" s="45" t="s">
        <v>24</v>
      </c>
      <c r="B16" s="44" t="s">
        <v>448</v>
      </c>
      <c r="C16" s="63">
        <v>1.2139960300000001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3.3452292000000003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3.3452292000000003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231.67061704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180.44399589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180.44399589</v>
      </c>
      <c r="E25" s="82"/>
    </row>
    <row r="26" spans="1:5" x14ac:dyDescent="0.2">
      <c r="A26" s="8" t="s">
        <v>44</v>
      </c>
      <c r="B26" s="13" t="s">
        <v>458</v>
      </c>
      <c r="C26" s="39">
        <v>51.22662115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39.892316870000002</v>
      </c>
      <c r="E31" s="82"/>
    </row>
    <row r="32" spans="1:5" x14ac:dyDescent="0.2">
      <c r="A32" s="45" t="s">
        <v>56</v>
      </c>
      <c r="B32" s="43" t="s">
        <v>452</v>
      </c>
      <c r="C32" s="63">
        <v>14.85032773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25.041989139999998</v>
      </c>
      <c r="E33" s="82"/>
    </row>
    <row r="34" spans="1:5" x14ac:dyDescent="0.2">
      <c r="A34" s="8" t="s">
        <v>59</v>
      </c>
      <c r="B34" s="12" t="s">
        <v>450</v>
      </c>
      <c r="C34" s="39">
        <v>10.659687310000001</v>
      </c>
      <c r="E34" s="82"/>
    </row>
    <row r="35" spans="1:5" x14ac:dyDescent="0.2">
      <c r="A35" s="8" t="s">
        <v>60</v>
      </c>
      <c r="B35" s="12" t="s">
        <v>451</v>
      </c>
      <c r="C35" s="40">
        <v>14.382301829999999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2086.9843102199998</v>
      </c>
      <c r="E326" s="82"/>
    </row>
    <row r="327" spans="1:5" x14ac:dyDescent="0.2">
      <c r="A327" s="45" t="s">
        <v>426</v>
      </c>
      <c r="B327" s="42" t="s">
        <v>538</v>
      </c>
      <c r="C327" s="63">
        <v>2086.86154644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0.12276378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DC7FB-4B8B-4EC0-A747-DDBC4B17B7C1}">
  <dimension ref="A1:E413"/>
  <sheetViews>
    <sheetView zoomScaleNormal="100" workbookViewId="0">
      <selection activeCell="E343" sqref="E34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576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2107.2644786399997</v>
      </c>
      <c r="E5" s="82"/>
    </row>
    <row r="6" spans="1:5" x14ac:dyDescent="0.2">
      <c r="A6" s="8" t="s">
        <v>5</v>
      </c>
      <c r="B6" s="73" t="s">
        <v>438</v>
      </c>
      <c r="C6" s="52">
        <f>C8+C10</f>
        <v>1228.0661813199999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1228.0661813199999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537.72794742999997</v>
      </c>
      <c r="E12" s="82"/>
    </row>
    <row r="13" spans="1:5" x14ac:dyDescent="0.2">
      <c r="A13" s="45" t="s">
        <v>18</v>
      </c>
      <c r="B13" s="74" t="s">
        <v>445</v>
      </c>
      <c r="C13" s="63">
        <v>106.97650299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234.49384690000002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4.57786106</v>
      </c>
      <c r="E15" s="82"/>
    </row>
    <row r="16" spans="1:5" x14ac:dyDescent="0.2">
      <c r="A16" s="45" t="s">
        <v>24</v>
      </c>
      <c r="B16" s="44" t="s">
        <v>448</v>
      </c>
      <c r="C16" s="63">
        <v>1.2437322900000001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3.33412877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3.33412877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229.91598584000002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178.274978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178.274978</v>
      </c>
      <c r="E25" s="82"/>
    </row>
    <row r="26" spans="1:5" x14ac:dyDescent="0.2">
      <c r="A26" s="8" t="s">
        <v>44</v>
      </c>
      <c r="B26" s="13" t="s">
        <v>458</v>
      </c>
      <c r="C26" s="39">
        <v>51.64100784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39.567600479999996</v>
      </c>
      <c r="E31" s="82"/>
    </row>
    <row r="32" spans="1:5" x14ac:dyDescent="0.2">
      <c r="A32" s="45" t="s">
        <v>56</v>
      </c>
      <c r="B32" s="43" t="s">
        <v>452</v>
      </c>
      <c r="C32" s="63">
        <v>14.92475748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24.642842999999999</v>
      </c>
      <c r="E33" s="82"/>
    </row>
    <row r="34" spans="1:5" x14ac:dyDescent="0.2">
      <c r="A34" s="8" t="s">
        <v>59</v>
      </c>
      <c r="B34" s="12" t="s">
        <v>450</v>
      </c>
      <c r="C34" s="39">
        <v>10.18406332</v>
      </c>
      <c r="E34" s="82"/>
    </row>
    <row r="35" spans="1:5" x14ac:dyDescent="0.2">
      <c r="A35" s="8" t="s">
        <v>60</v>
      </c>
      <c r="B35" s="12" t="s">
        <v>451</v>
      </c>
      <c r="C35" s="40">
        <f>6.64545951+7.81332017</f>
        <v>14.458779679999999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2107.26447904</v>
      </c>
      <c r="E326" s="82"/>
    </row>
    <row r="327" spans="1:5" x14ac:dyDescent="0.2">
      <c r="A327" s="45" t="s">
        <v>426</v>
      </c>
      <c r="B327" s="42" t="s">
        <v>538</v>
      </c>
      <c r="C327" s="63">
        <v>2107.1423097799998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0.12216926000000002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08206-AED6-4DEA-89F2-06B41183D539}">
  <dimension ref="A1:E413"/>
  <sheetViews>
    <sheetView zoomScaleNormal="100" workbookViewId="0">
      <selection activeCell="H9" sqref="H9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577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2145.4392286000002</v>
      </c>
      <c r="E5" s="82"/>
    </row>
    <row r="6" spans="1:5" x14ac:dyDescent="0.2">
      <c r="A6" s="8" t="s">
        <v>5</v>
      </c>
      <c r="B6" s="73" t="s">
        <v>438</v>
      </c>
      <c r="C6" s="52">
        <f>C8+C10</f>
        <v>1288.1261500000001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1288.1261500000001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524.92890181999996</v>
      </c>
      <c r="E12" s="82"/>
    </row>
    <row r="13" spans="1:5" x14ac:dyDescent="0.2">
      <c r="A13" s="45" t="s">
        <v>18</v>
      </c>
      <c r="B13" s="74" t="s">
        <v>445</v>
      </c>
      <c r="C13" s="63">
        <v>104.49259212999999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227.89158464999997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2.6737376799999999</v>
      </c>
      <c r="E15" s="82"/>
    </row>
    <row r="16" spans="1:5" x14ac:dyDescent="0.2">
      <c r="A16" s="45" t="s">
        <v>24</v>
      </c>
      <c r="B16" s="44" t="s">
        <v>448</v>
      </c>
      <c r="C16" s="63">
        <v>1.2428347099999999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1.43090297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1.43090297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225.21784696999998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175.28114219999998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175.28114219999998</v>
      </c>
      <c r="E25" s="82"/>
    </row>
    <row r="26" spans="1:5" x14ac:dyDescent="0.2">
      <c r="A26" s="8" t="s">
        <v>44</v>
      </c>
      <c r="B26" s="13" t="s">
        <v>458</v>
      </c>
      <c r="C26" s="39">
        <v>49.936704770000006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45.341801189999998</v>
      </c>
      <c r="E31" s="82"/>
    </row>
    <row r="32" spans="1:5" x14ac:dyDescent="0.2">
      <c r="A32" s="45" t="s">
        <v>56</v>
      </c>
      <c r="B32" s="43" t="s">
        <v>452</v>
      </c>
      <c r="C32" s="63">
        <v>14.634114140000001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30.707687050000001</v>
      </c>
      <c r="E33" s="82"/>
    </row>
    <row r="34" spans="1:5" x14ac:dyDescent="0.2">
      <c r="A34" s="8" t="s">
        <v>59</v>
      </c>
      <c r="B34" s="12" t="s">
        <v>450</v>
      </c>
      <c r="C34" s="39">
        <v>10.25176634</v>
      </c>
      <c r="E34" s="82"/>
    </row>
    <row r="35" spans="1:5" x14ac:dyDescent="0.2">
      <c r="A35" s="8" t="s">
        <v>60</v>
      </c>
      <c r="B35" s="12" t="s">
        <v>451</v>
      </c>
      <c r="C35" s="40">
        <v>20.455920710000001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2145.4392286000002</v>
      </c>
      <c r="E326" s="82"/>
    </row>
    <row r="327" spans="1:5" x14ac:dyDescent="0.2">
      <c r="A327" s="45" t="s">
        <v>426</v>
      </c>
      <c r="B327" s="42" t="s">
        <v>538</v>
      </c>
      <c r="C327" s="63">
        <v>2145.1229573800001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0.31627122000000002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F3FEA-3F2F-4593-A7C0-E770E1331484}">
  <dimension ref="A1:E413"/>
  <sheetViews>
    <sheetView zoomScaleNormal="100" workbookViewId="0">
      <selection activeCell="E9" sqref="E9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578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2122.4142530899999</v>
      </c>
      <c r="E5" s="82"/>
    </row>
    <row r="6" spans="1:5" x14ac:dyDescent="0.2">
      <c r="A6" s="8" t="s">
        <v>5</v>
      </c>
      <c r="B6" s="73" t="s">
        <v>438</v>
      </c>
      <c r="C6" s="52">
        <f>C8+C10</f>
        <v>1285.316024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1285.316024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509.42118257999999</v>
      </c>
      <c r="E12" s="82"/>
    </row>
    <row r="13" spans="1:5" x14ac:dyDescent="0.2">
      <c r="A13" s="45" t="s">
        <v>18</v>
      </c>
      <c r="B13" s="74" t="s">
        <v>445</v>
      </c>
      <c r="C13" s="63">
        <v>101.46424584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226.21280066999998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13.820838030000001</v>
      </c>
      <c r="E15" s="82"/>
    </row>
    <row r="16" spans="1:5" x14ac:dyDescent="0.2">
      <c r="A16" s="45" t="s">
        <v>24</v>
      </c>
      <c r="B16" s="44" t="s">
        <v>448</v>
      </c>
      <c r="C16" s="63">
        <v>7.4905556200000003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6.3302824100000006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6.3302824100000006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212.39196263999997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164.52094138999999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164.52094138999999</v>
      </c>
      <c r="E25" s="82"/>
    </row>
    <row r="26" spans="1:5" x14ac:dyDescent="0.2">
      <c r="A26" s="8" t="s">
        <v>44</v>
      </c>
      <c r="B26" s="13" t="s">
        <v>458</v>
      </c>
      <c r="C26" s="39">
        <v>47.871021249999998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41.662773340000001</v>
      </c>
      <c r="E31" s="82"/>
    </row>
    <row r="32" spans="1:5" x14ac:dyDescent="0.2">
      <c r="A32" s="45" t="s">
        <v>56</v>
      </c>
      <c r="B32" s="43" t="s">
        <v>452</v>
      </c>
      <c r="C32" s="63">
        <v>14.23214398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27.430629359999998</v>
      </c>
      <c r="E33" s="82"/>
    </row>
    <row r="34" spans="1:5" x14ac:dyDescent="0.2">
      <c r="A34" s="8" t="s">
        <v>59</v>
      </c>
      <c r="B34" s="12" t="s">
        <v>450</v>
      </c>
      <c r="C34" s="39">
        <v>8.9137893599999991</v>
      </c>
      <c r="E34" s="82"/>
    </row>
    <row r="35" spans="1:5" x14ac:dyDescent="0.2">
      <c r="A35" s="8" t="s">
        <v>60</v>
      </c>
      <c r="B35" s="12" t="s">
        <v>451</v>
      </c>
      <c r="C35" s="40">
        <v>18.516839999999998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2122.4142530899999</v>
      </c>
      <c r="E326" s="82"/>
    </row>
    <row r="327" spans="1:5" x14ac:dyDescent="0.2">
      <c r="A327" s="45" t="s">
        <v>426</v>
      </c>
      <c r="B327" s="42" t="s">
        <v>538</v>
      </c>
      <c r="C327" s="63">
        <v>2122.26373917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0.15051392000000002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F27C8-0D0A-4E77-85CD-CDE3C853925B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579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2131.95875252</v>
      </c>
      <c r="E5" s="82"/>
    </row>
    <row r="6" spans="1:5" x14ac:dyDescent="0.2">
      <c r="A6" s="8" t="s">
        <v>5</v>
      </c>
      <c r="B6" s="73" t="s">
        <v>438</v>
      </c>
      <c r="C6" s="52">
        <f>C8+C10</f>
        <v>1293.9596811600002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1293.9596811600002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512.56847090999997</v>
      </c>
      <c r="E12" s="82"/>
    </row>
    <row r="13" spans="1:5" x14ac:dyDescent="0.2">
      <c r="A13" s="45" t="s">
        <v>18</v>
      </c>
      <c r="B13" s="74" t="s">
        <v>445</v>
      </c>
      <c r="C13" s="63">
        <v>101.83009199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223.60050846000001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7.0602562999999998</v>
      </c>
      <c r="E15" s="82"/>
    </row>
    <row r="16" spans="1:5" x14ac:dyDescent="0.2">
      <c r="A16" s="45" t="s">
        <v>24</v>
      </c>
      <c r="B16" s="44" t="s">
        <v>448</v>
      </c>
      <c r="C16" s="63">
        <v>1.2469593300000001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5.8132969699999997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5.8132969699999997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216.54025216000002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168.51377874000002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168.51377874000002</v>
      </c>
      <c r="E25" s="82"/>
    </row>
    <row r="26" spans="1:5" x14ac:dyDescent="0.2">
      <c r="A26" s="8" t="s">
        <v>44</v>
      </c>
      <c r="B26" s="13" t="s">
        <v>458</v>
      </c>
      <c r="C26" s="39">
        <v>48.026473420000002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37.25424452</v>
      </c>
      <c r="E31" s="82"/>
    </row>
    <row r="32" spans="1:5" x14ac:dyDescent="0.2">
      <c r="A32" s="45" t="s">
        <v>56</v>
      </c>
      <c r="B32" s="43" t="s">
        <v>452</v>
      </c>
      <c r="C32" s="63">
        <v>14.30485118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22.94939334</v>
      </c>
      <c r="E33" s="82"/>
    </row>
    <row r="34" spans="1:5" x14ac:dyDescent="0.2">
      <c r="A34" s="8" t="s">
        <v>59</v>
      </c>
      <c r="B34" s="12" t="s">
        <v>450</v>
      </c>
      <c r="C34" s="39">
        <v>4.3534223399999998</v>
      </c>
      <c r="E34" s="82"/>
    </row>
    <row r="35" spans="1:5" x14ac:dyDescent="0.2">
      <c r="A35" s="8" t="s">
        <v>60</v>
      </c>
      <c r="B35" s="12" t="s">
        <v>451</v>
      </c>
      <c r="C35" s="40">
        <f>6.511992+12.083979</f>
        <v>18.595970999999999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2131.9587525200004</v>
      </c>
      <c r="E326" s="82"/>
    </row>
    <row r="327" spans="1:5" x14ac:dyDescent="0.2">
      <c r="A327" s="45" t="s">
        <v>426</v>
      </c>
      <c r="B327" s="42" t="s">
        <v>538</v>
      </c>
      <c r="C327" s="63">
        <v>2131.8358750000002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0.12287752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41699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660.779809</v>
      </c>
    </row>
    <row r="6" spans="1:3" outlineLevel="1" x14ac:dyDescent="0.2">
      <c r="A6" s="8" t="s">
        <v>5</v>
      </c>
      <c r="B6" s="53" t="s">
        <v>6</v>
      </c>
      <c r="C6" s="58">
        <f>C8+C10</f>
        <v>419.13210099999998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419.13210099999998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126.862028</v>
      </c>
    </row>
    <row r="13" spans="1:3" outlineLevel="1" x14ac:dyDescent="0.2">
      <c r="A13" s="45" t="s">
        <v>18</v>
      </c>
      <c r="B13" s="49" t="s">
        <v>19</v>
      </c>
      <c r="C13" s="59">
        <v>93.266516999999993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21.519162999999999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6.4959969999999991</v>
      </c>
    </row>
    <row r="16" spans="1:3" outlineLevel="1" x14ac:dyDescent="0.2">
      <c r="A16" s="45" t="s">
        <v>24</v>
      </c>
      <c r="B16" s="44" t="s">
        <v>25</v>
      </c>
      <c r="C16" s="39">
        <v>1.281698</v>
      </c>
    </row>
    <row r="17" spans="1:3" outlineLevel="1" x14ac:dyDescent="0.2">
      <c r="A17" s="8" t="s">
        <v>26</v>
      </c>
      <c r="B17" s="13" t="s">
        <v>27</v>
      </c>
      <c r="C17" s="23">
        <f>C18+C19</f>
        <v>5.2142989999999996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5.2142989999999996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15.023166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15.023166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15.023166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62.824312999999997</v>
      </c>
    </row>
    <row r="32" spans="1:3" outlineLevel="1" x14ac:dyDescent="0.2">
      <c r="A32" s="45" t="s">
        <v>56</v>
      </c>
      <c r="B32" s="43" t="s">
        <v>33</v>
      </c>
      <c r="C32" s="39">
        <v>2.9919539999999998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59.832358999999997</v>
      </c>
    </row>
    <row r="34" spans="1:3" outlineLevel="1" x14ac:dyDescent="0.2">
      <c r="A34" s="8" t="s">
        <v>59</v>
      </c>
      <c r="B34" s="12" t="s">
        <v>29</v>
      </c>
      <c r="C34" s="39">
        <v>43.649521999999997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-3.7477289999999996</v>
      </c>
    </row>
    <row r="42" spans="1:3" outlineLevel="1" x14ac:dyDescent="0.2">
      <c r="A42" s="8" t="s">
        <v>72</v>
      </c>
      <c r="B42" s="11" t="s">
        <v>73</v>
      </c>
      <c r="C42" s="23">
        <f>C43+C44</f>
        <v>-3.7477289999999996</v>
      </c>
    </row>
    <row r="43" spans="1:3" outlineLevel="1" x14ac:dyDescent="0.2">
      <c r="A43" s="8" t="s">
        <v>74</v>
      </c>
      <c r="B43" s="12" t="s">
        <v>75</v>
      </c>
      <c r="C43" s="23">
        <v>-0.94690300000000005</v>
      </c>
    </row>
    <row r="44" spans="1:3" outlineLevel="1" x14ac:dyDescent="0.2">
      <c r="A44" s="8" t="s">
        <v>76</v>
      </c>
      <c r="B44" s="12" t="s">
        <v>77</v>
      </c>
      <c r="C44" s="23">
        <v>-2.8008259999999998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-3.5020470000000001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-3.5020470000000001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-1.1480939999999999</v>
      </c>
    </row>
    <row r="76" spans="1:3" outlineLevel="1" x14ac:dyDescent="0.2">
      <c r="A76" s="8" t="s">
        <v>120</v>
      </c>
      <c r="B76" s="11" t="s">
        <v>73</v>
      </c>
      <c r="C76" s="23">
        <f>C77+C78</f>
        <v>-1.1480939999999999</v>
      </c>
    </row>
    <row r="77" spans="1:3" outlineLevel="1" x14ac:dyDescent="0.2">
      <c r="A77" s="45" t="s">
        <v>121</v>
      </c>
      <c r="B77" s="42" t="s">
        <v>75</v>
      </c>
      <c r="C77" s="39">
        <v>-0.46616800000000003</v>
      </c>
    </row>
    <row r="78" spans="1:3" outlineLevel="1" x14ac:dyDescent="0.2">
      <c r="A78" s="45" t="s">
        <v>122</v>
      </c>
      <c r="B78" s="42" t="s">
        <v>77</v>
      </c>
      <c r="C78" s="39">
        <v>-0.68192600000000003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-7.7318999999999999E-2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-7.7318999999999999E-2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-2.5996350000000001</v>
      </c>
    </row>
    <row r="93" spans="1:3" outlineLevel="1" x14ac:dyDescent="0.2">
      <c r="A93" s="8" t="s">
        <v>137</v>
      </c>
      <c r="B93" s="11" t="s">
        <v>73</v>
      </c>
      <c r="C93" s="23">
        <f>C94+C95</f>
        <v>-2.5996350000000001</v>
      </c>
    </row>
    <row r="94" spans="1:3" outlineLevel="1" x14ac:dyDescent="0.2">
      <c r="A94" s="45" t="s">
        <v>138</v>
      </c>
      <c r="B94" s="42" t="s">
        <v>75</v>
      </c>
      <c r="C94" s="39">
        <v>-0.48073500000000002</v>
      </c>
    </row>
    <row r="95" spans="1:3" outlineLevel="1" x14ac:dyDescent="0.2">
      <c r="A95" s="45" t="s">
        <v>139</v>
      </c>
      <c r="B95" s="42" t="s">
        <v>77</v>
      </c>
      <c r="C95" s="39">
        <v>-2.1189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-3.424728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-3.424728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660.779809</v>
      </c>
    </row>
    <row r="327" spans="1:3" outlineLevel="1" x14ac:dyDescent="0.2">
      <c r="A327" s="45" t="s">
        <v>426</v>
      </c>
      <c r="B327" s="42" t="s">
        <v>427</v>
      </c>
      <c r="C327" s="39">
        <v>660.61009799999999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0.169711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271F-282A-4020-9D25-72F1BB0B9648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580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2078.6966725299999</v>
      </c>
      <c r="E5" s="82"/>
    </row>
    <row r="6" spans="1:5" x14ac:dyDescent="0.2">
      <c r="A6" s="8" t="s">
        <v>5</v>
      </c>
      <c r="B6" s="73" t="s">
        <v>438</v>
      </c>
      <c r="C6" s="52">
        <f>C8+C10</f>
        <v>1250.4652380999999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1250.4652380999999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501.57676113999997</v>
      </c>
      <c r="E12" s="82"/>
    </row>
    <row r="13" spans="1:5" x14ac:dyDescent="0.2">
      <c r="A13" s="45" t="s">
        <v>18</v>
      </c>
      <c r="B13" s="74" t="s">
        <v>445</v>
      </c>
      <c r="C13" s="63">
        <v>99.703424870000006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226.95124841999998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8.3142715700000007</v>
      </c>
      <c r="E15" s="82"/>
    </row>
    <row r="16" spans="1:5" x14ac:dyDescent="0.2">
      <c r="A16" s="45" t="s">
        <v>24</v>
      </c>
      <c r="B16" s="44" t="s">
        <v>448</v>
      </c>
      <c r="C16" s="63">
        <v>1.23572942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7.0785421500000005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7.0785421500000005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218.63697685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171.77158788999998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171.77158788999998</v>
      </c>
      <c r="E25" s="82"/>
    </row>
    <row r="26" spans="1:5" x14ac:dyDescent="0.2">
      <c r="A26" s="8" t="s">
        <v>44</v>
      </c>
      <c r="B26" s="13" t="s">
        <v>458</v>
      </c>
      <c r="C26" s="39">
        <v>46.865388960000004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51.881235070000002</v>
      </c>
      <c r="E31" s="82"/>
    </row>
    <row r="32" spans="1:5" x14ac:dyDescent="0.2">
      <c r="A32" s="45" t="s">
        <v>56</v>
      </c>
      <c r="B32" s="43" t="s">
        <v>452</v>
      </c>
      <c r="C32" s="63">
        <v>16.430456270000001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35.450778800000002</v>
      </c>
      <c r="E33" s="82"/>
    </row>
    <row r="34" spans="1:5" x14ac:dyDescent="0.2">
      <c r="A34" s="8" t="s">
        <v>59</v>
      </c>
      <c r="B34" s="12" t="s">
        <v>450</v>
      </c>
      <c r="C34" s="39">
        <v>13.385488800000001</v>
      </c>
      <c r="E34" s="82"/>
    </row>
    <row r="35" spans="1:5" x14ac:dyDescent="0.2">
      <c r="A35" s="8" t="s">
        <v>60</v>
      </c>
      <c r="B35" s="12" t="s">
        <v>451</v>
      </c>
      <c r="C35" s="40">
        <f>6.399959+15.665331</f>
        <v>22.065290000000001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2078.6966725299999</v>
      </c>
      <c r="E326" s="82"/>
    </row>
    <row r="327" spans="1:5" x14ac:dyDescent="0.2">
      <c r="A327" s="45" t="s">
        <v>426</v>
      </c>
      <c r="B327" s="42" t="s">
        <v>538</v>
      </c>
      <c r="C327" s="63">
        <v>2078.57094581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0.12572672000000001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9E38D-60E7-4120-8BA8-A0B34C507FCB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581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2144.89491125</v>
      </c>
      <c r="E5" s="82"/>
    </row>
    <row r="6" spans="1:5" x14ac:dyDescent="0.2">
      <c r="A6" s="8" t="s">
        <v>5</v>
      </c>
      <c r="B6" s="73" t="s">
        <v>438</v>
      </c>
      <c r="C6" s="52">
        <f>C8+C10</f>
        <v>1290.21991329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1290.21991329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506.41277183</v>
      </c>
      <c r="E12" s="82"/>
    </row>
    <row r="13" spans="1:5" x14ac:dyDescent="0.2">
      <c r="A13" s="45" t="s">
        <v>18</v>
      </c>
      <c r="B13" s="74" t="s">
        <v>445</v>
      </c>
      <c r="C13" s="63">
        <v>100.72427986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247.53794626999999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9.6516795299999991</v>
      </c>
      <c r="E15" s="82"/>
    </row>
    <row r="16" spans="1:5" x14ac:dyDescent="0.2">
      <c r="A16" s="45" t="s">
        <v>24</v>
      </c>
      <c r="B16" s="44" t="s">
        <v>448</v>
      </c>
      <c r="C16" s="63">
        <v>1.3402216400000002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8.3114578899999998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8.3114578899999998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237.88626674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189.88629069000001</v>
      </c>
      <c r="E23" s="82"/>
    </row>
    <row r="24" spans="1:5" x14ac:dyDescent="0.2">
      <c r="A24" s="8" t="s">
        <v>40</v>
      </c>
      <c r="B24" s="14" t="s">
        <v>456</v>
      </c>
      <c r="C24" s="23">
        <v>0.87106716000000006</v>
      </c>
      <c r="E24" s="82"/>
    </row>
    <row r="25" spans="1:5" x14ac:dyDescent="0.2">
      <c r="A25" s="8" t="s">
        <v>42</v>
      </c>
      <c r="B25" s="14" t="s">
        <v>457</v>
      </c>
      <c r="C25" s="39">
        <v>189.01522353000001</v>
      </c>
      <c r="E25" s="82"/>
    </row>
    <row r="26" spans="1:5" x14ac:dyDescent="0.2">
      <c r="A26" s="8" t="s">
        <v>44</v>
      </c>
      <c r="B26" s="13" t="s">
        <v>458</v>
      </c>
      <c r="C26" s="39">
        <v>47.999976049999994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46.459784470000002</v>
      </c>
      <c r="E31" s="82"/>
    </row>
    <row r="32" spans="1:5" x14ac:dyDescent="0.2">
      <c r="A32" s="45" t="s">
        <v>56</v>
      </c>
      <c r="B32" s="43" t="s">
        <v>452</v>
      </c>
      <c r="C32" s="63">
        <v>16.46063856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29.999145909999999</v>
      </c>
      <c r="E33" s="82"/>
    </row>
    <row r="34" spans="1:5" x14ac:dyDescent="0.2">
      <c r="A34" s="8" t="s">
        <v>59</v>
      </c>
      <c r="B34" s="12" t="s">
        <v>450</v>
      </c>
      <c r="C34" s="39">
        <v>7.99662571</v>
      </c>
      <c r="E34" s="82"/>
    </row>
    <row r="35" spans="1:5" x14ac:dyDescent="0.2">
      <c r="A35" s="8" t="s">
        <v>60</v>
      </c>
      <c r="B35" s="12" t="s">
        <v>451</v>
      </c>
      <c r="C35" s="40">
        <f>6.3371892+15.665331</f>
        <v>22.002520199999999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2144.8949112500004</v>
      </c>
      <c r="E326" s="82"/>
    </row>
    <row r="327" spans="1:5" x14ac:dyDescent="0.2">
      <c r="A327" s="45" t="s">
        <v>426</v>
      </c>
      <c r="B327" s="42" t="s">
        <v>538</v>
      </c>
      <c r="C327" s="63">
        <v>2144.7666859300002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0.12822532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01E1F-B4C3-47E8-9B3D-ECE3AF049B83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582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2155.5905922000002</v>
      </c>
      <c r="E5" s="82"/>
    </row>
    <row r="6" spans="1:5" x14ac:dyDescent="0.2">
      <c r="A6" s="8" t="s">
        <v>5</v>
      </c>
      <c r="B6" s="73" t="s">
        <v>438</v>
      </c>
      <c r="C6" s="52">
        <f>C8+C10</f>
        <v>1305.31020468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1305.31020468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503.18622183999997</v>
      </c>
      <c r="E12" s="82"/>
    </row>
    <row r="13" spans="1:5" x14ac:dyDescent="0.2">
      <c r="A13" s="45" t="s">
        <v>18</v>
      </c>
      <c r="B13" s="74" t="s">
        <v>445</v>
      </c>
      <c r="C13" s="63">
        <v>99.822532840000008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247.27163284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5.8834924399999995</v>
      </c>
      <c r="E15" s="82"/>
    </row>
    <row r="16" spans="1:5" x14ac:dyDescent="0.2">
      <c r="A16" s="45" t="s">
        <v>24</v>
      </c>
      <c r="B16" s="44" t="s">
        <v>448</v>
      </c>
      <c r="C16" s="63">
        <v>1.3499491099999998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4.5335433299999996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4.5335433299999996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241.3881404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193.78417490000001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193.78417490000001</v>
      </c>
      <c r="E25" s="82"/>
    </row>
    <row r="26" spans="1:5" x14ac:dyDescent="0.2">
      <c r="A26" s="8" t="s">
        <v>44</v>
      </c>
      <c r="B26" s="13" t="s">
        <v>458</v>
      </c>
      <c r="C26" s="39">
        <v>47.603965500000001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54.913041400000004</v>
      </c>
      <c r="E31" s="82"/>
    </row>
    <row r="32" spans="1:5" x14ac:dyDescent="0.2">
      <c r="A32" s="45" t="s">
        <v>56</v>
      </c>
      <c r="B32" s="43" t="s">
        <v>452</v>
      </c>
      <c r="C32" s="63">
        <v>18.055779960000002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36.857261440000002</v>
      </c>
      <c r="E33" s="82"/>
    </row>
    <row r="34" spans="1:5" x14ac:dyDescent="0.2">
      <c r="A34" s="8" t="s">
        <v>59</v>
      </c>
      <c r="B34" s="12" t="s">
        <v>450</v>
      </c>
      <c r="C34" s="39">
        <v>14.871825380000001</v>
      </c>
      <c r="E34" s="82"/>
    </row>
    <row r="35" spans="1:5" x14ac:dyDescent="0.2">
      <c r="A35" s="8" t="s">
        <v>60</v>
      </c>
      <c r="B35" s="12" t="s">
        <v>451</v>
      </c>
      <c r="C35" s="40">
        <f>6.32010506+15.665331</f>
        <v>21.985436060000001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2155.5905922000002</v>
      </c>
      <c r="E326" s="82"/>
    </row>
    <row r="327" spans="1:5" x14ac:dyDescent="0.2">
      <c r="A327" s="45" t="s">
        <v>426</v>
      </c>
      <c r="B327" s="42" t="s">
        <v>538</v>
      </c>
      <c r="C327" s="63">
        <v>2155.4749263600002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0.11566583999999999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5745-225C-4402-94BD-AAC85A186C40}">
  <dimension ref="A1:E413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583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2293.0920024899997</v>
      </c>
      <c r="E5" s="82"/>
    </row>
    <row r="6" spans="1:5" x14ac:dyDescent="0.2">
      <c r="A6" s="8" t="s">
        <v>5</v>
      </c>
      <c r="B6" s="73" t="s">
        <v>438</v>
      </c>
      <c r="C6" s="52">
        <f>C8+C10</f>
        <v>1449.4028896099999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1449.4028896099999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500.33022775000001</v>
      </c>
      <c r="E12" s="82"/>
    </row>
    <row r="13" spans="1:5" x14ac:dyDescent="0.2">
      <c r="A13" s="45" t="s">
        <v>18</v>
      </c>
      <c r="B13" s="74" t="s">
        <v>445</v>
      </c>
      <c r="C13" s="63">
        <v>99.312191849999991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244.04669328000003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2.6857825999999996</v>
      </c>
      <c r="E15" s="82"/>
    </row>
    <row r="16" spans="1:5" x14ac:dyDescent="0.2">
      <c r="A16" s="45" t="s">
        <v>24</v>
      </c>
      <c r="B16" s="44" t="s">
        <v>448</v>
      </c>
      <c r="C16" s="63">
        <v>1.1640223999999999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1.5217601999999999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1.5217601999999999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241.36091068000002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193.89218536000001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193.89218536000001</v>
      </c>
      <c r="E25" s="82"/>
    </row>
    <row r="26" spans="1:5" x14ac:dyDescent="0.2">
      <c r="A26" s="8" t="s">
        <v>44</v>
      </c>
      <c r="B26" s="13" t="s">
        <v>458</v>
      </c>
      <c r="C26" s="39">
        <v>47.468725319999997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52.107408710000001</v>
      </c>
      <c r="E31" s="82"/>
    </row>
    <row r="32" spans="1:5" x14ac:dyDescent="0.2">
      <c r="A32" s="45" t="s">
        <v>56</v>
      </c>
      <c r="B32" s="43" t="s">
        <v>452</v>
      </c>
      <c r="C32" s="63">
        <v>17.942702520000001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34.164706189999997</v>
      </c>
      <c r="E33" s="82"/>
    </row>
    <row r="34" spans="1:5" x14ac:dyDescent="0.2">
      <c r="A34" s="8" t="s">
        <v>59</v>
      </c>
      <c r="B34" s="12" t="s">
        <v>450</v>
      </c>
      <c r="C34" s="39">
        <v>14.460817929999999</v>
      </c>
      <c r="E34" s="82"/>
    </row>
    <row r="35" spans="1:5" x14ac:dyDescent="0.2">
      <c r="A35" s="8" t="s">
        <v>60</v>
      </c>
      <c r="B35" s="12" t="s">
        <v>451</v>
      </c>
      <c r="C35" s="40">
        <f>6.27244163+13.43144663</f>
        <v>19.703888259999999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2293.0920024899997</v>
      </c>
      <c r="E326" s="82"/>
    </row>
    <row r="327" spans="1:5" x14ac:dyDescent="0.2">
      <c r="A327" s="45" t="s">
        <v>426</v>
      </c>
      <c r="B327" s="42" t="s">
        <v>538</v>
      </c>
      <c r="C327" s="63">
        <v>2292.9864232199998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0.10557927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B83EF-2359-4536-9CCC-7E4AD624F0B0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584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2415.7469511899994</v>
      </c>
      <c r="E5" s="82"/>
    </row>
    <row r="6" spans="1:5" x14ac:dyDescent="0.2">
      <c r="A6" s="8" t="s">
        <v>5</v>
      </c>
      <c r="B6" s="73" t="s">
        <v>438</v>
      </c>
      <c r="C6" s="52">
        <f>C8+C10</f>
        <v>1555.4567595799999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1555.4567595799999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503.29518561999998</v>
      </c>
      <c r="E12" s="82"/>
    </row>
    <row r="13" spans="1:5" x14ac:dyDescent="0.2">
      <c r="A13" s="45" t="s">
        <v>18</v>
      </c>
      <c r="B13" s="74" t="s">
        <v>445</v>
      </c>
      <c r="C13" s="63">
        <v>99.958719889999998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257.03628609999998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16.557329599999999</v>
      </c>
      <c r="E15" s="82"/>
    </row>
    <row r="16" spans="1:5" x14ac:dyDescent="0.2">
      <c r="A16" s="45" t="s">
        <v>24</v>
      </c>
      <c r="B16" s="44" t="s">
        <v>448</v>
      </c>
      <c r="C16" s="63">
        <v>1.1404491000000001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15.4168805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15.4168805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240.47895650000001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192.07491589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192.07491589</v>
      </c>
      <c r="E25" s="82"/>
    </row>
    <row r="26" spans="1:5" x14ac:dyDescent="0.2">
      <c r="A26" s="8" t="s">
        <v>44</v>
      </c>
      <c r="B26" s="13" t="s">
        <v>458</v>
      </c>
      <c r="C26" s="39">
        <v>48.404040610000003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42.465477860000007</v>
      </c>
      <c r="E31" s="82"/>
    </row>
    <row r="32" spans="1:5" x14ac:dyDescent="0.2">
      <c r="A32" s="45" t="s">
        <v>56</v>
      </c>
      <c r="B32" s="43" t="s">
        <v>452</v>
      </c>
      <c r="C32" s="63">
        <v>17.984831170000003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24.48064669</v>
      </c>
      <c r="E33" s="82"/>
    </row>
    <row r="34" spans="1:5" x14ac:dyDescent="0.2">
      <c r="A34" s="8" t="s">
        <v>59</v>
      </c>
      <c r="B34" s="12" t="s">
        <v>450</v>
      </c>
      <c r="C34" s="39">
        <v>4.8301392999999999</v>
      </c>
      <c r="E34" s="82"/>
    </row>
    <row r="35" spans="1:5" x14ac:dyDescent="0.2">
      <c r="A35" s="8" t="s">
        <v>60</v>
      </c>
      <c r="B35" s="12" t="s">
        <v>451</v>
      </c>
      <c r="C35" s="40">
        <f>6.21906076+13.43144663</f>
        <v>19.650507390000001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2415.7469511900003</v>
      </c>
      <c r="E326" s="82"/>
    </row>
    <row r="327" spans="1:5" x14ac:dyDescent="0.2">
      <c r="A327" s="45" t="s">
        <v>426</v>
      </c>
      <c r="B327" s="42" t="s">
        <v>538</v>
      </c>
      <c r="C327" s="63">
        <v>2415.6158579000003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0.13109329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B69A-7D0C-407A-A3F9-6698DA353F01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585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2468.2932841100001</v>
      </c>
      <c r="E5" s="82"/>
    </row>
    <row r="6" spans="1:5" x14ac:dyDescent="0.2">
      <c r="A6" s="8" t="s">
        <v>5</v>
      </c>
      <c r="B6" s="73" t="s">
        <v>438</v>
      </c>
      <c r="C6" s="52">
        <f>C8+C10</f>
        <v>1611.61043322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1611.61043322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504.49840014999995</v>
      </c>
      <c r="E12" s="82"/>
    </row>
    <row r="13" spans="1:5" x14ac:dyDescent="0.2">
      <c r="A13" s="45" t="s">
        <v>18</v>
      </c>
      <c r="B13" s="74" t="s">
        <v>445</v>
      </c>
      <c r="C13" s="63">
        <v>99.941690870000002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252.24275987000001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2.64663074</v>
      </c>
      <c r="E15" s="82"/>
    </row>
    <row r="16" spans="1:5" x14ac:dyDescent="0.2">
      <c r="A16" s="45" t="s">
        <v>24</v>
      </c>
      <c r="B16" s="44" t="s">
        <v>448</v>
      </c>
      <c r="C16" s="63">
        <v>1.15723186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1.48939888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1.48939888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249.59612913000001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200.96368040000002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200.96368040000002</v>
      </c>
      <c r="E25" s="82"/>
    </row>
    <row r="26" spans="1:5" x14ac:dyDescent="0.2">
      <c r="A26" s="8" t="s">
        <v>44</v>
      </c>
      <c r="B26" s="13" t="s">
        <v>458</v>
      </c>
      <c r="C26" s="39">
        <v>48.63244873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49.081097119999995</v>
      </c>
      <c r="E31" s="82"/>
    </row>
    <row r="32" spans="1:5" x14ac:dyDescent="0.2">
      <c r="A32" s="45" t="s">
        <v>56</v>
      </c>
      <c r="B32" s="43" t="s">
        <v>452</v>
      </c>
      <c r="C32" s="63">
        <v>18.089888999999999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30.99120812</v>
      </c>
      <c r="E33" s="82"/>
    </row>
    <row r="34" spans="1:5" x14ac:dyDescent="0.2">
      <c r="A34" s="8" t="s">
        <v>59</v>
      </c>
      <c r="B34" s="12" t="s">
        <v>450</v>
      </c>
      <c r="C34" s="39">
        <v>11.29687478</v>
      </c>
      <c r="E34" s="82"/>
    </row>
    <row r="35" spans="1:5" x14ac:dyDescent="0.2">
      <c r="A35" s="8" t="s">
        <v>60</v>
      </c>
      <c r="B35" s="12" t="s">
        <v>451</v>
      </c>
      <c r="C35" s="40">
        <f>6.26288671+13.43144663</f>
        <v>19.69433334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2468.2932841100001</v>
      </c>
      <c r="E326" s="82"/>
    </row>
    <row r="327" spans="1:5" x14ac:dyDescent="0.2">
      <c r="A327" s="45" t="s">
        <v>426</v>
      </c>
      <c r="B327" s="42" t="s">
        <v>538</v>
      </c>
      <c r="C327" s="63">
        <v>2468.1487438600002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0.14454025000000001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C91F7-46BB-400A-AC02-12C47C4993DD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586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2486.6746152000005</v>
      </c>
      <c r="E5" s="82"/>
    </row>
    <row r="6" spans="1:5" x14ac:dyDescent="0.2">
      <c r="A6" s="8" t="s">
        <v>5</v>
      </c>
      <c r="B6" s="73" t="s">
        <v>438</v>
      </c>
      <c r="C6" s="52">
        <f>C8+C10</f>
        <v>1635.2237729000001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1635.2237729000001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500.21495456000002</v>
      </c>
      <c r="E12" s="82"/>
    </row>
    <row r="13" spans="1:5" x14ac:dyDescent="0.2">
      <c r="A13" s="45" t="s">
        <v>18</v>
      </c>
      <c r="B13" s="74" t="s">
        <v>445</v>
      </c>
      <c r="C13" s="63">
        <v>99.150593229999998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252.08529451000004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2.8887170900000001</v>
      </c>
      <c r="E15" s="82"/>
    </row>
    <row r="16" spans="1:5" x14ac:dyDescent="0.2">
      <c r="A16" s="45" t="s">
        <v>24</v>
      </c>
      <c r="B16" s="44" t="s">
        <v>448</v>
      </c>
      <c r="C16" s="63">
        <v>1.16425877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1.7244583200000001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1.7244583200000001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249.19657742000004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201.21718661000003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201.21718661000003</v>
      </c>
      <c r="E25" s="82"/>
    </row>
    <row r="26" spans="1:5" x14ac:dyDescent="0.2">
      <c r="A26" s="8" t="s">
        <v>44</v>
      </c>
      <c r="B26" s="13" t="s">
        <v>458</v>
      </c>
      <c r="C26" s="39">
        <v>47.979390810000005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47.675060579999993</v>
      </c>
      <c r="E31" s="82"/>
    </row>
    <row r="32" spans="1:5" x14ac:dyDescent="0.2">
      <c r="A32" s="45" t="s">
        <v>56</v>
      </c>
      <c r="B32" s="43" t="s">
        <v>452</v>
      </c>
      <c r="C32" s="63">
        <v>18.074324659999998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29.600735919999998</v>
      </c>
      <c r="E33" s="82"/>
    </row>
    <row r="34" spans="1:5" x14ac:dyDescent="0.2">
      <c r="A34" s="8" t="s">
        <v>59</v>
      </c>
      <c r="B34" s="12" t="s">
        <v>450</v>
      </c>
      <c r="C34" s="39">
        <v>9.8914246300000013</v>
      </c>
      <c r="E34" s="82"/>
    </row>
    <row r="35" spans="1:5" x14ac:dyDescent="0.2">
      <c r="A35" s="8" t="s">
        <v>60</v>
      </c>
      <c r="B35" s="12" t="s">
        <v>451</v>
      </c>
      <c r="C35" s="40">
        <f>6.27786466+13.43144663</f>
        <v>19.709311289999999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2486.6746152000001</v>
      </c>
      <c r="E326" s="82"/>
    </row>
    <row r="327" spans="1:5" x14ac:dyDescent="0.2">
      <c r="A327" s="45" t="s">
        <v>426</v>
      </c>
      <c r="B327" s="42" t="s">
        <v>538</v>
      </c>
      <c r="C327" s="63">
        <v>2486.54591089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0.12870430999999999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7FE0-61FD-4F2D-A739-7BBA05012E0F}">
  <dimension ref="A1:E413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587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v>2742.5833324700002</v>
      </c>
      <c r="E5" s="82"/>
    </row>
    <row r="6" spans="1:5" x14ac:dyDescent="0.2">
      <c r="A6" s="8" t="s">
        <v>5</v>
      </c>
      <c r="B6" s="73" t="s">
        <v>438</v>
      </c>
      <c r="C6" s="52">
        <v>1899.64293617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1899.64293617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496.75076507</v>
      </c>
      <c r="E12" s="82"/>
    </row>
    <row r="13" spans="1:5" x14ac:dyDescent="0.2">
      <c r="A13" s="45" t="s">
        <v>18</v>
      </c>
      <c r="B13" s="74" t="s">
        <v>445</v>
      </c>
      <c r="C13" s="63">
        <v>98.521061279999998</v>
      </c>
      <c r="E13" s="82"/>
    </row>
    <row r="14" spans="1:5" x14ac:dyDescent="0.2">
      <c r="A14" s="8" t="s">
        <v>20</v>
      </c>
      <c r="B14" s="11" t="s">
        <v>446</v>
      </c>
      <c r="C14" s="52">
        <v>247.66856995000001</v>
      </c>
      <c r="E14" s="82"/>
    </row>
    <row r="15" spans="1:5" x14ac:dyDescent="0.2">
      <c r="A15" s="8" t="s">
        <v>22</v>
      </c>
      <c r="B15" s="75" t="s">
        <v>447</v>
      </c>
      <c r="C15" s="52">
        <v>2.8164993699999998</v>
      </c>
      <c r="E15" s="82"/>
    </row>
    <row r="16" spans="1:5" x14ac:dyDescent="0.2">
      <c r="A16" s="45" t="s">
        <v>24</v>
      </c>
      <c r="B16" s="44" t="s">
        <v>448</v>
      </c>
      <c r="C16" s="63">
        <v>1.1645677800000001</v>
      </c>
      <c r="E16" s="82"/>
    </row>
    <row r="17" spans="1:5" x14ac:dyDescent="0.2">
      <c r="A17" s="8" t="s">
        <v>26</v>
      </c>
      <c r="B17" s="13" t="s">
        <v>449</v>
      </c>
      <c r="C17" s="52">
        <v>1.6519315899999998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1.6519315899999998</v>
      </c>
      <c r="E19" s="82"/>
    </row>
    <row r="20" spans="1:5" x14ac:dyDescent="0.2">
      <c r="A20" s="8" t="s">
        <v>32</v>
      </c>
      <c r="B20" s="75" t="s">
        <v>452</v>
      </c>
      <c r="C20" s="52">
        <v>244.85207058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v>197.43522680000001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197.43522680000001</v>
      </c>
      <c r="E25" s="82"/>
    </row>
    <row r="26" spans="1:5" x14ac:dyDescent="0.2">
      <c r="A26" s="8" t="s">
        <v>44</v>
      </c>
      <c r="B26" s="13" t="s">
        <v>458</v>
      </c>
      <c r="C26" s="39">
        <v>47.416843780000001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v>47.348209900000001</v>
      </c>
      <c r="E31" s="82"/>
    </row>
    <row r="32" spans="1:5" x14ac:dyDescent="0.2">
      <c r="A32" s="45" t="s">
        <v>56</v>
      </c>
      <c r="B32" s="43" t="s">
        <v>452</v>
      </c>
      <c r="C32" s="63">
        <v>16.421953429999999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v>30.926256469999998</v>
      </c>
      <c r="E33" s="82"/>
    </row>
    <row r="34" spans="1:5" x14ac:dyDescent="0.2">
      <c r="A34" s="8" t="s">
        <v>59</v>
      </c>
      <c r="B34" s="12" t="s">
        <v>450</v>
      </c>
      <c r="C34" s="39">
        <v>11.174755449999999</v>
      </c>
      <c r="E34" s="82"/>
    </row>
    <row r="35" spans="1:5" x14ac:dyDescent="0.2">
      <c r="A35" s="8" t="s">
        <v>60</v>
      </c>
      <c r="B35" s="12" t="s">
        <v>451</v>
      </c>
      <c r="C35" s="40">
        <v>19.751501019999999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v>0</v>
      </c>
      <c r="E41" s="82"/>
    </row>
    <row r="42" spans="1:5" x14ac:dyDescent="0.2">
      <c r="A42" s="8" t="s">
        <v>72</v>
      </c>
      <c r="B42" s="11" t="s">
        <v>469</v>
      </c>
      <c r="C42" s="52"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v>0</v>
      </c>
      <c r="E58" s="82"/>
    </row>
    <row r="59" spans="1:5" x14ac:dyDescent="0.2">
      <c r="A59" s="8" t="s">
        <v>103</v>
      </c>
      <c r="B59" s="11" t="s">
        <v>469</v>
      </c>
      <c r="C59" s="52"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v>0</v>
      </c>
      <c r="E75" s="82"/>
    </row>
    <row r="76" spans="1:5" x14ac:dyDescent="0.2">
      <c r="A76" s="8" t="s">
        <v>120</v>
      </c>
      <c r="B76" s="11" t="s">
        <v>469</v>
      </c>
      <c r="C76" s="52"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v>0</v>
      </c>
      <c r="E92" s="82"/>
    </row>
    <row r="93" spans="1:5" x14ac:dyDescent="0.2">
      <c r="A93" s="8" t="s">
        <v>137</v>
      </c>
      <c r="B93" s="11" t="s">
        <v>469</v>
      </c>
      <c r="C93" s="52"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2742.5833324700002</v>
      </c>
      <c r="E326" s="82"/>
    </row>
    <row r="327" spans="1:5" x14ac:dyDescent="0.2">
      <c r="A327" s="45" t="s">
        <v>426</v>
      </c>
      <c r="B327" s="42" t="s">
        <v>538</v>
      </c>
      <c r="C327" s="63">
        <v>2742.45078027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0.13255220000000001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2CD57-854F-4307-9145-A4CD467080CE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588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2820.6324442299997</v>
      </c>
      <c r="E5" s="82"/>
    </row>
    <row r="6" spans="1:5" x14ac:dyDescent="0.2">
      <c r="A6" s="8" t="s">
        <v>5</v>
      </c>
      <c r="B6" s="73" t="s">
        <v>438</v>
      </c>
      <c r="C6" s="52">
        <f>C8+C10</f>
        <v>1966.5907048499998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1966.5907048499998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500.84119785000001</v>
      </c>
      <c r="E12" s="82"/>
    </row>
    <row r="13" spans="1:5" x14ac:dyDescent="0.2">
      <c r="A13" s="45" t="s">
        <v>18</v>
      </c>
      <c r="B13" s="74" t="s">
        <v>445</v>
      </c>
      <c r="C13" s="63">
        <v>99.065491280000003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254.13505024999998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2.9529505399999998</v>
      </c>
      <c r="E15" s="82"/>
    </row>
    <row r="16" spans="1:5" x14ac:dyDescent="0.2">
      <c r="A16" s="45" t="s">
        <v>24</v>
      </c>
      <c r="B16" s="44" t="s">
        <v>448</v>
      </c>
      <c r="C16" s="63">
        <v>1.2313869900000001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1.7215635499999999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1.7215635499999999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251.18209970999999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203.02165762999999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203.02165762999999</v>
      </c>
      <c r="E25" s="82"/>
    </row>
    <row r="26" spans="1:5" x14ac:dyDescent="0.2">
      <c r="A26" s="8" t="s">
        <v>44</v>
      </c>
      <c r="B26" s="13" t="s">
        <v>458</v>
      </c>
      <c r="C26" s="39">
        <v>48.160442079999996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39.817958930000003</v>
      </c>
      <c r="E31" s="82"/>
    </row>
    <row r="32" spans="1:5" x14ac:dyDescent="0.2">
      <c r="A32" s="45" t="s">
        <v>56</v>
      </c>
      <c r="B32" s="43" t="s">
        <v>452</v>
      </c>
      <c r="C32" s="63">
        <v>13.872550909999999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25.945408020000002</v>
      </c>
      <c r="E33" s="82"/>
    </row>
    <row r="34" spans="1:5" x14ac:dyDescent="0.2">
      <c r="A34" s="8" t="s">
        <v>59</v>
      </c>
      <c r="B34" s="12" t="s">
        <v>450</v>
      </c>
      <c r="C34" s="39">
        <v>6.2626886900000001</v>
      </c>
      <c r="E34" s="82"/>
    </row>
    <row r="35" spans="1:5" x14ac:dyDescent="0.2">
      <c r="A35" s="8" t="s">
        <v>60</v>
      </c>
      <c r="B35" s="12" t="s">
        <v>451</v>
      </c>
      <c r="C35" s="40">
        <f>6.2512727+13.43144663</f>
        <v>19.682719330000001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2820.6324442300001</v>
      </c>
      <c r="E326" s="82"/>
    </row>
    <row r="327" spans="1:5" x14ac:dyDescent="0.2">
      <c r="A327" s="45" t="s">
        <v>426</v>
      </c>
      <c r="B327" s="42" t="s">
        <v>538</v>
      </c>
      <c r="C327" s="63">
        <v>2820.4993906700001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0.13305355999999999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F876A-AA76-4E4F-A208-E9944A93136D}">
  <dimension ref="A1:E413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589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2655.4158442000003</v>
      </c>
      <c r="E5" s="82"/>
    </row>
    <row r="6" spans="1:5" x14ac:dyDescent="0.2">
      <c r="A6" s="8" t="s">
        <v>5</v>
      </c>
      <c r="B6" s="73" t="s">
        <v>438</v>
      </c>
      <c r="C6" s="52">
        <f>C8+C10</f>
        <v>1785.66436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1785.66436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507.59704991000001</v>
      </c>
      <c r="E12" s="82"/>
    </row>
    <row r="13" spans="1:5" x14ac:dyDescent="0.2">
      <c r="A13" s="45" t="s">
        <v>18</v>
      </c>
      <c r="B13" s="74" t="s">
        <v>445</v>
      </c>
      <c r="C13" s="63">
        <v>100.51159859000001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261.64283569999998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3.2184801799999998</v>
      </c>
      <c r="E15" s="82"/>
    </row>
    <row r="16" spans="1:5" x14ac:dyDescent="0.2">
      <c r="A16" s="45" t="s">
        <v>24</v>
      </c>
      <c r="B16" s="44" t="s">
        <v>448</v>
      </c>
      <c r="C16" s="63">
        <v>1.2611551999999999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1.9573249799999999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1.9573249799999999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258.42435552000001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209.27524678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209.27524678</v>
      </c>
      <c r="E25" s="82"/>
    </row>
    <row r="26" spans="1:5" x14ac:dyDescent="0.2">
      <c r="A26" s="8" t="s">
        <v>44</v>
      </c>
      <c r="B26" s="13" t="s">
        <v>458</v>
      </c>
      <c r="C26" s="39">
        <v>49.149108740000003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38.628900049999999</v>
      </c>
      <c r="E31" s="82"/>
    </row>
    <row r="32" spans="1:5" x14ac:dyDescent="0.2">
      <c r="A32" s="45" t="s">
        <v>56</v>
      </c>
      <c r="B32" s="43" t="s">
        <v>452</v>
      </c>
      <c r="C32" s="63">
        <v>13.99322448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24.63567557</v>
      </c>
      <c r="E33" s="82"/>
    </row>
    <row r="34" spans="1:5" x14ac:dyDescent="0.2">
      <c r="A34" s="8" t="s">
        <v>59</v>
      </c>
      <c r="B34" s="12" t="s">
        <v>450</v>
      </c>
      <c r="C34" s="39">
        <v>5.2109936699999997</v>
      </c>
      <c r="E34" s="82"/>
    </row>
    <row r="35" spans="1:5" x14ac:dyDescent="0.2">
      <c r="A35" s="8" t="s">
        <v>60</v>
      </c>
      <c r="B35" s="12" t="s">
        <v>451</v>
      </c>
      <c r="C35" s="40">
        <f>6.31204232+13.11263958</f>
        <v>19.4246819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-2.1441410899999997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-2.1441410899999997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-2.1441410899999997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-2.1441410899999997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2655.4158441999998</v>
      </c>
      <c r="E326" s="82"/>
    </row>
    <row r="327" spans="1:5" x14ac:dyDescent="0.2">
      <c r="A327" s="45" t="s">
        <v>426</v>
      </c>
      <c r="B327" s="42" t="s">
        <v>538</v>
      </c>
      <c r="C327" s="63">
        <v>2655.0935501999998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0.32229400000000002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41730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657.03989899999999</v>
      </c>
    </row>
    <row r="6" spans="1:3" outlineLevel="1" x14ac:dyDescent="0.2">
      <c r="A6" s="8" t="s">
        <v>5</v>
      </c>
      <c r="B6" s="11" t="s">
        <v>6</v>
      </c>
      <c r="C6" s="23">
        <f>C8+C10</f>
        <v>417.56525199999999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7" t="s">
        <v>9</v>
      </c>
      <c r="B8" s="48" t="s">
        <v>10</v>
      </c>
      <c r="C8" s="39">
        <v>417.56525199999999</v>
      </c>
    </row>
    <row r="9" spans="1:3" outlineLevel="1" x14ac:dyDescent="0.2">
      <c r="A9" s="34" t="s">
        <v>11</v>
      </c>
      <c r="B9" s="60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7" t="s">
        <v>16</v>
      </c>
      <c r="B12" s="49" t="s">
        <v>17</v>
      </c>
      <c r="C12" s="39">
        <v>126.68060199999999</v>
      </c>
    </row>
    <row r="13" spans="1:3" outlineLevel="1" x14ac:dyDescent="0.2">
      <c r="A13" s="47" t="s">
        <v>18</v>
      </c>
      <c r="B13" s="49" t="s">
        <v>19</v>
      </c>
      <c r="C13" s="39">
        <v>93.334402999999995</v>
      </c>
    </row>
    <row r="14" spans="1:3" outlineLevel="1" x14ac:dyDescent="0.2">
      <c r="A14" s="8" t="s">
        <v>20</v>
      </c>
      <c r="B14" s="11" t="s">
        <v>21</v>
      </c>
      <c r="C14" s="23">
        <f>C15+C20</f>
        <v>19.459642000000002</v>
      </c>
    </row>
    <row r="15" spans="1:3" outlineLevel="1" x14ac:dyDescent="0.2">
      <c r="A15" s="47" t="s">
        <v>22</v>
      </c>
      <c r="B15" s="54" t="s">
        <v>23</v>
      </c>
      <c r="C15" s="23">
        <f>C16+C17</f>
        <v>2.0244049999999998</v>
      </c>
    </row>
    <row r="16" spans="1:3" outlineLevel="1" x14ac:dyDescent="0.2">
      <c r="A16" s="34" t="s">
        <v>24</v>
      </c>
      <c r="B16" s="60" t="s">
        <v>25</v>
      </c>
      <c r="C16" s="39">
        <v>1.276913</v>
      </c>
    </row>
    <row r="17" spans="1:3" outlineLevel="1" x14ac:dyDescent="0.2">
      <c r="A17" s="8" t="s">
        <v>26</v>
      </c>
      <c r="B17" s="13" t="s">
        <v>27</v>
      </c>
      <c r="C17" s="23">
        <f>C18+C19</f>
        <v>0.74749200000000005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34" t="s">
        <v>30</v>
      </c>
      <c r="B19" s="61" t="s">
        <v>433</v>
      </c>
      <c r="C19" s="39">
        <v>0.74749200000000005</v>
      </c>
    </row>
    <row r="20" spans="1:3" outlineLevel="1" x14ac:dyDescent="0.2">
      <c r="A20" s="47" t="s">
        <v>32</v>
      </c>
      <c r="B20" s="54" t="s">
        <v>33</v>
      </c>
      <c r="C20" s="23">
        <f>C23+C26</f>
        <v>17.435237000000001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7" t="s">
        <v>38</v>
      </c>
      <c r="B23" s="51" t="s">
        <v>39</v>
      </c>
      <c r="C23" s="56">
        <f>C24+C25</f>
        <v>17.435237000000001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17.435237000000001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47" t="s">
        <v>54</v>
      </c>
      <c r="B31" s="55" t="s">
        <v>55</v>
      </c>
      <c r="C31" s="38">
        <f>C32+C33+C36+C37+C38+C39</f>
        <v>64.463703999999993</v>
      </c>
    </row>
    <row r="32" spans="1:3" outlineLevel="1" x14ac:dyDescent="0.2">
      <c r="A32" s="34" t="s">
        <v>56</v>
      </c>
      <c r="B32" s="62" t="s">
        <v>33</v>
      </c>
      <c r="C32" s="39">
        <v>2.9813260000000001</v>
      </c>
    </row>
    <row r="33" spans="1:3" outlineLevel="1" x14ac:dyDescent="0.2">
      <c r="A33" s="34" t="s">
        <v>57</v>
      </c>
      <c r="B33" s="62" t="s">
        <v>58</v>
      </c>
      <c r="C33" s="57">
        <f>C34+C35</f>
        <v>61.482377999999997</v>
      </c>
    </row>
    <row r="34" spans="1:3" outlineLevel="1" x14ac:dyDescent="0.2">
      <c r="A34" s="8" t="s">
        <v>59</v>
      </c>
      <c r="B34" s="12" t="s">
        <v>29</v>
      </c>
      <c r="C34" s="39">
        <v>45.299540999999998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-4.5298680000000004</v>
      </c>
    </row>
    <row r="42" spans="1:3" outlineLevel="1" x14ac:dyDescent="0.2">
      <c r="A42" s="8" t="s">
        <v>72</v>
      </c>
      <c r="B42" s="11" t="s">
        <v>73</v>
      </c>
      <c r="C42" s="23">
        <f>C43+C44</f>
        <v>-4.5298680000000004</v>
      </c>
    </row>
    <row r="43" spans="1:3" outlineLevel="1" x14ac:dyDescent="0.2">
      <c r="A43" s="8" t="s">
        <v>74</v>
      </c>
      <c r="B43" s="12" t="s">
        <v>75</v>
      </c>
      <c r="C43" s="23">
        <v>-0.95208300000000001</v>
      </c>
    </row>
    <row r="44" spans="1:3" outlineLevel="1" x14ac:dyDescent="0.2">
      <c r="A44" s="8" t="s">
        <v>76</v>
      </c>
      <c r="B44" s="12" t="s">
        <v>77</v>
      </c>
      <c r="C44" s="23">
        <v>-3.577785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-3.48637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-3.48637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-1.23081</v>
      </c>
    </row>
    <row r="59" spans="1:3" outlineLevel="1" x14ac:dyDescent="0.2">
      <c r="A59" s="8" t="s">
        <v>103</v>
      </c>
      <c r="B59" s="11" t="s">
        <v>73</v>
      </c>
      <c r="C59" s="23">
        <f>C60+C61</f>
        <v>-1.23081</v>
      </c>
    </row>
    <row r="60" spans="1:3" outlineLevel="1" x14ac:dyDescent="0.2">
      <c r="A60" s="47" t="s">
        <v>104</v>
      </c>
      <c r="B60" s="48" t="s">
        <v>75</v>
      </c>
      <c r="C60" s="39">
        <v>-0.46871800000000002</v>
      </c>
    </row>
    <row r="61" spans="1:3" outlineLevel="1" x14ac:dyDescent="0.2">
      <c r="A61" s="47" t="s">
        <v>105</v>
      </c>
      <c r="B61" s="48" t="s">
        <v>77</v>
      </c>
      <c r="C61" s="39">
        <v>-0.76209199999999999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7" t="s">
        <v>115</v>
      </c>
      <c r="B71" s="49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7" t="s">
        <v>121</v>
      </c>
      <c r="B77" s="48" t="s">
        <v>75</v>
      </c>
      <c r="C77" s="39">
        <v>0</v>
      </c>
    </row>
    <row r="78" spans="1:3" outlineLevel="1" x14ac:dyDescent="0.2">
      <c r="A78" s="47" t="s">
        <v>122</v>
      </c>
      <c r="B78" s="48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-0.101615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7" t="s">
        <v>132</v>
      </c>
      <c r="B88" s="49" t="s">
        <v>95</v>
      </c>
      <c r="C88" s="39">
        <v>-0.101615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-3.299058</v>
      </c>
    </row>
    <row r="93" spans="1:3" outlineLevel="1" x14ac:dyDescent="0.2">
      <c r="A93" s="8" t="s">
        <v>137</v>
      </c>
      <c r="B93" s="11" t="s">
        <v>73</v>
      </c>
      <c r="C93" s="23">
        <f>C94+C95</f>
        <v>-3.299058</v>
      </c>
    </row>
    <row r="94" spans="1:3" outlineLevel="1" x14ac:dyDescent="0.2">
      <c r="A94" s="47" t="s">
        <v>138</v>
      </c>
      <c r="B94" s="48" t="s">
        <v>75</v>
      </c>
      <c r="C94" s="39">
        <v>-0.48336499999999999</v>
      </c>
    </row>
    <row r="95" spans="1:3" outlineLevel="1" x14ac:dyDescent="0.2">
      <c r="A95" s="47" t="s">
        <v>139</v>
      </c>
      <c r="B95" s="48" t="s">
        <v>77</v>
      </c>
      <c r="C95" s="39">
        <v>-2.815693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-3.3847550000000002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7" t="s">
        <v>149</v>
      </c>
      <c r="B105" s="49" t="s">
        <v>95</v>
      </c>
      <c r="C105" s="39">
        <v>-3.3847550000000002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657.03989799999999</v>
      </c>
    </row>
    <row r="327" spans="1:3" outlineLevel="1" x14ac:dyDescent="0.2">
      <c r="A327" s="47" t="s">
        <v>426</v>
      </c>
      <c r="B327" s="48" t="s">
        <v>427</v>
      </c>
      <c r="C327" s="39">
        <v>656.87834999999995</v>
      </c>
    </row>
    <row r="328" spans="1:3" ht="13.5" outlineLevel="1" thickBot="1" x14ac:dyDescent="0.25">
      <c r="A328" s="50" t="s">
        <v>428</v>
      </c>
      <c r="B328" s="48" t="s">
        <v>429</v>
      </c>
      <c r="C328" s="41">
        <v>0.161548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01F6F-3223-4E8C-A076-FA4EF09A5AB9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590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2623.8991839</v>
      </c>
      <c r="E5" s="82"/>
    </row>
    <row r="6" spans="1:5" x14ac:dyDescent="0.2">
      <c r="A6" s="8" t="s">
        <v>5</v>
      </c>
      <c r="B6" s="73" t="s">
        <v>438</v>
      </c>
      <c r="C6" s="52">
        <f>C8+C10</f>
        <v>1764.4904743099999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1764.4904743099999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503.23332666000005</v>
      </c>
      <c r="E12" s="82"/>
    </row>
    <row r="13" spans="1:5" x14ac:dyDescent="0.2">
      <c r="A13" s="45" t="s">
        <v>18</v>
      </c>
      <c r="B13" s="74" t="s">
        <v>445</v>
      </c>
      <c r="C13" s="63">
        <v>99.703424870000006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256.47195806000002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2.3821656099999999</v>
      </c>
      <c r="E15" s="82"/>
    </row>
    <row r="16" spans="1:5" x14ac:dyDescent="0.2">
      <c r="A16" s="45" t="s">
        <v>24</v>
      </c>
      <c r="B16" s="44" t="s">
        <v>448</v>
      </c>
      <c r="C16" s="63">
        <v>0.72635495999999999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1.6558106499999998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1.6558106499999998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254.08979245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205.67092072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205.67092072</v>
      </c>
      <c r="E25" s="82"/>
    </row>
    <row r="26" spans="1:5" x14ac:dyDescent="0.2">
      <c r="A26" s="8" t="s">
        <v>44</v>
      </c>
      <c r="B26" s="13" t="s">
        <v>458</v>
      </c>
      <c r="C26" s="39">
        <v>48.418871729999999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41.354804520000002</v>
      </c>
      <c r="E31" s="82"/>
    </row>
    <row r="32" spans="1:5" x14ac:dyDescent="0.2">
      <c r="A32" s="45" t="s">
        <v>56</v>
      </c>
      <c r="B32" s="43" t="s">
        <v>452</v>
      </c>
      <c r="C32" s="63">
        <v>13.929307849999999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27.425496670000001</v>
      </c>
      <c r="E33" s="82"/>
    </row>
    <row r="34" spans="1:5" x14ac:dyDescent="0.2">
      <c r="A34" s="8" t="s">
        <v>59</v>
      </c>
      <c r="B34" s="12" t="s">
        <v>450</v>
      </c>
      <c r="C34" s="39">
        <v>7.9896008200000006</v>
      </c>
      <c r="E34" s="82"/>
    </row>
    <row r="35" spans="1:5" x14ac:dyDescent="0.2">
      <c r="A35" s="8" t="s">
        <v>60</v>
      </c>
      <c r="B35" s="12" t="s">
        <v>451</v>
      </c>
      <c r="C35" s="40">
        <f>6.32325627+13.11263958</f>
        <v>19.435895850000001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-1.7169981299999999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-1.7169981299999999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-1.7169981299999999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-1.7169981299999999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2623.8991839</v>
      </c>
      <c r="E326" s="82"/>
    </row>
    <row r="327" spans="1:5" x14ac:dyDescent="0.2">
      <c r="A327" s="45" t="s">
        <v>426</v>
      </c>
      <c r="B327" s="42" t="s">
        <v>538</v>
      </c>
      <c r="C327" s="63">
        <v>2623.7906969000001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0.108487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1CDFD-9F9D-4289-90D6-5064AC4F86DF}">
  <dimension ref="A1:E413"/>
  <sheetViews>
    <sheetView tabSelected="1"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591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2595.7928711999998</v>
      </c>
      <c r="E5" s="82"/>
    </row>
    <row r="6" spans="1:5" x14ac:dyDescent="0.2">
      <c r="A6" s="8" t="s">
        <v>5</v>
      </c>
      <c r="B6" s="73" t="s">
        <v>438</v>
      </c>
      <c r="C6" s="52">
        <f>C8+C10</f>
        <v>1737.0275875499999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1737.0275875499999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504.28846924999999</v>
      </c>
      <c r="E12" s="82"/>
    </row>
    <row r="13" spans="1:5" x14ac:dyDescent="0.2">
      <c r="A13" s="45" t="s">
        <v>18</v>
      </c>
      <c r="B13" s="74" t="s">
        <v>445</v>
      </c>
      <c r="C13" s="63">
        <v>100.00125906999999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254.47555532999999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2.78572832</v>
      </c>
      <c r="E15" s="82"/>
    </row>
    <row r="16" spans="1:5" x14ac:dyDescent="0.2">
      <c r="A16" s="45" t="s">
        <v>24</v>
      </c>
      <c r="B16" s="44" t="s">
        <v>448</v>
      </c>
      <c r="C16" s="63">
        <v>0.74243376999999999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2.0432945500000002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2.0432945500000002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251.68982700999999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202.93105168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202.93105168</v>
      </c>
      <c r="E25" s="82"/>
    </row>
    <row r="26" spans="1:5" x14ac:dyDescent="0.2">
      <c r="A26" s="8" t="s">
        <v>44</v>
      </c>
      <c r="B26" s="13" t="s">
        <v>458</v>
      </c>
      <c r="C26" s="39">
        <v>48.758775329999999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43.875371040000005</v>
      </c>
      <c r="E31" s="82"/>
    </row>
    <row r="32" spans="1:5" x14ac:dyDescent="0.2">
      <c r="A32" s="45" t="s">
        <v>56</v>
      </c>
      <c r="B32" s="43" t="s">
        <v>452</v>
      </c>
      <c r="C32" s="63">
        <v>13.96170193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29.913669110000001</v>
      </c>
      <c r="E33" s="82"/>
    </row>
    <row r="34" spans="1:5" x14ac:dyDescent="0.2">
      <c r="A34" s="8" t="s">
        <v>59</v>
      </c>
      <c r="B34" s="12" t="s">
        <v>450</v>
      </c>
      <c r="C34" s="39">
        <v>10.48372528</v>
      </c>
      <c r="E34" s="82"/>
    </row>
    <row r="35" spans="1:5" x14ac:dyDescent="0.2">
      <c r="A35" s="8" t="s">
        <v>60</v>
      </c>
      <c r="B35" s="12" t="s">
        <v>451</v>
      </c>
      <c r="C35" s="40">
        <f>6.31730425+13.11263958</f>
        <v>19.429943829999999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-1.6962589800000001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-1.6962589800000001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-1.6962589800000001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-1.6962589800000001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2595.7928711999998</v>
      </c>
      <c r="E326" s="82"/>
    </row>
    <row r="327" spans="1:5" x14ac:dyDescent="0.2">
      <c r="A327" s="45" t="s">
        <v>426</v>
      </c>
      <c r="B327" s="42" t="s">
        <v>538</v>
      </c>
      <c r="C327" s="63">
        <v>2595.6637517899999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0.12911940999999999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41760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651.69748500000003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126.56945899999999</v>
      </c>
    </row>
    <row r="13" spans="1:3" outlineLevel="1" x14ac:dyDescent="0.2">
      <c r="A13" s="45" t="s">
        <v>18</v>
      </c>
      <c r="B13" s="49" t="s">
        <v>19</v>
      </c>
      <c r="C13" s="59">
        <v>94.200712999999993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19.514035</v>
      </c>
    </row>
    <row r="15" spans="1:3" outlineLevel="1" x14ac:dyDescent="0.2">
      <c r="A15" s="8" t="s">
        <v>22</v>
      </c>
      <c r="B15" s="54" t="s">
        <v>23</v>
      </c>
      <c r="C15" s="58">
        <f>C16+C17</f>
        <v>1.7317719999999999</v>
      </c>
    </row>
    <row r="16" spans="1:3" outlineLevel="1" x14ac:dyDescent="0.2">
      <c r="A16" s="45" t="s">
        <v>24</v>
      </c>
      <c r="B16" s="44" t="s">
        <v>25</v>
      </c>
      <c r="C16" s="39">
        <v>0.98327900000000001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0.74849299999999996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0.74849299999999996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17.782263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17.782263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17.782263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65.553393999999997</v>
      </c>
    </row>
    <row r="32" spans="1:3" outlineLevel="1" x14ac:dyDescent="0.2">
      <c r="A32" s="45" t="s">
        <v>56</v>
      </c>
      <c r="B32" s="43" t="s">
        <v>33</v>
      </c>
      <c r="C32" s="39">
        <v>3.0375049999999999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62.515889000000001</v>
      </c>
    </row>
    <row r="34" spans="1:3" outlineLevel="1" x14ac:dyDescent="0.2">
      <c r="A34" s="8" t="s">
        <v>59</v>
      </c>
      <c r="B34" s="12" t="s">
        <v>29</v>
      </c>
      <c r="C34" s="39">
        <v>46.333052000000002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-4.2502599999999999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-4.2502599999999999</v>
      </c>
    </row>
    <row r="43" spans="1:3" outlineLevel="1" x14ac:dyDescent="0.2">
      <c r="A43" s="8" t="s">
        <v>74</v>
      </c>
      <c r="B43" s="12" t="s">
        <v>75</v>
      </c>
      <c r="C43" s="23">
        <v>-0.48699700000000001</v>
      </c>
    </row>
    <row r="44" spans="1:3" outlineLevel="1" x14ac:dyDescent="0.2">
      <c r="A44" s="8" t="s">
        <v>76</v>
      </c>
      <c r="B44" s="12" t="s">
        <v>77</v>
      </c>
      <c r="C44" s="23">
        <v>-3.7632629999999998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-2.21271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-2.21271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-0.94520400000000004</v>
      </c>
    </row>
    <row r="76" spans="1:3" outlineLevel="1" x14ac:dyDescent="0.2">
      <c r="A76" s="8" t="s">
        <v>120</v>
      </c>
      <c r="B76" s="11" t="s">
        <v>73</v>
      </c>
      <c r="C76" s="23">
        <f>C77+C78</f>
        <v>-0.94520400000000004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-0.94520400000000004</v>
      </c>
    </row>
    <row r="79" spans="1:3" outlineLevel="1" collapsed="1" x14ac:dyDescent="0.2">
      <c r="A79" s="8" t="s">
        <v>123</v>
      </c>
      <c r="B79" s="11" t="s">
        <v>79</v>
      </c>
      <c r="C79" s="23"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-7.3340000000000002E-3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-7.3340000000000002E-3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-3.305056</v>
      </c>
    </row>
    <row r="93" spans="1:3" outlineLevel="1" x14ac:dyDescent="0.2">
      <c r="A93" s="8" t="s">
        <v>137</v>
      </c>
      <c r="B93" s="11" t="s">
        <v>73</v>
      </c>
      <c r="C93" s="23">
        <f>C94+C95</f>
        <v>-3.305056</v>
      </c>
    </row>
    <row r="94" spans="1:3" outlineLevel="1" x14ac:dyDescent="0.2">
      <c r="A94" s="45" t="s">
        <v>138</v>
      </c>
      <c r="B94" s="42" t="s">
        <v>75</v>
      </c>
      <c r="C94" s="39">
        <v>-0.48699700000000001</v>
      </c>
    </row>
    <row r="95" spans="1:3" outlineLevel="1" x14ac:dyDescent="0.2">
      <c r="A95" s="45" t="s">
        <v>139</v>
      </c>
      <c r="B95" s="42" t="s">
        <v>77</v>
      </c>
      <c r="C95" s="39">
        <v>-2.8180589999999999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-2.2053750000000001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-2.2053750000000001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651.69748500000003</v>
      </c>
    </row>
    <row r="327" spans="1:3" outlineLevel="1" x14ac:dyDescent="0.2">
      <c r="A327" s="45" t="s">
        <v>426</v>
      </c>
      <c r="B327" s="42" t="s">
        <v>427</v>
      </c>
      <c r="C327" s="39">
        <v>651.53213200000005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0.165353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41791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676.84293900000011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6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6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126.600579</v>
      </c>
    </row>
    <row r="13" spans="1:4" outlineLevel="1" x14ac:dyDescent="0.2">
      <c r="A13" s="45" t="s">
        <v>18</v>
      </c>
      <c r="B13" s="49" t="s">
        <v>19</v>
      </c>
      <c r="C13" s="63">
        <v>94.215216999999996</v>
      </c>
    </row>
    <row r="14" spans="1:4" outlineLevel="1" x14ac:dyDescent="0.2">
      <c r="A14" s="8" t="s">
        <v>20</v>
      </c>
      <c r="B14" s="11" t="s">
        <v>21</v>
      </c>
      <c r="C14" s="52">
        <f>C15+C20</f>
        <v>26.416739</v>
      </c>
    </row>
    <row r="15" spans="1:4" outlineLevel="1" x14ac:dyDescent="0.2">
      <c r="A15" s="8" t="s">
        <v>22</v>
      </c>
      <c r="B15" s="54" t="s">
        <v>23</v>
      </c>
      <c r="C15" s="52">
        <f>C16+C17</f>
        <v>5.0740119999999997</v>
      </c>
    </row>
    <row r="16" spans="1:4" outlineLevel="1" x14ac:dyDescent="0.2">
      <c r="A16" s="45" t="s">
        <v>24</v>
      </c>
      <c r="B16" s="44" t="s">
        <v>25</v>
      </c>
      <c r="C16" s="63">
        <v>0.61734299999999998</v>
      </c>
    </row>
    <row r="17" spans="1:3" x14ac:dyDescent="0.2">
      <c r="A17" s="8" t="s">
        <v>26</v>
      </c>
      <c r="B17" s="13" t="s">
        <v>27</v>
      </c>
      <c r="C17" s="52">
        <f>C18+C19</f>
        <v>4.4566689999999998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4.4566689999999998</v>
      </c>
    </row>
    <row r="20" spans="1:3" x14ac:dyDescent="0.2">
      <c r="A20" s="8" t="s">
        <v>32</v>
      </c>
      <c r="B20" s="54" t="s">
        <v>33</v>
      </c>
      <c r="C20" s="52">
        <f>C23+C26</f>
        <v>21.342727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21.342727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21.342727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50.767642000000002</v>
      </c>
    </row>
    <row r="32" spans="1:3" x14ac:dyDescent="0.2">
      <c r="A32" s="45" t="s">
        <v>56</v>
      </c>
      <c r="B32" s="43" t="s">
        <v>33</v>
      </c>
      <c r="C32" s="63">
        <v>3.0239400000000001</v>
      </c>
    </row>
    <row r="33" spans="1:4" outlineLevel="1" x14ac:dyDescent="0.2">
      <c r="A33" s="45" t="s">
        <v>57</v>
      </c>
      <c r="B33" s="43" t="s">
        <v>58</v>
      </c>
      <c r="C33" s="64">
        <f>C34+C35</f>
        <v>47.743701999999999</v>
      </c>
    </row>
    <row r="34" spans="1:4" outlineLevel="1" x14ac:dyDescent="0.2">
      <c r="A34" s="8" t="s">
        <v>59</v>
      </c>
      <c r="B34" s="12" t="s">
        <v>29</v>
      </c>
      <c r="C34" s="39">
        <v>39.277988999999998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6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-4.255674</v>
      </c>
    </row>
    <row r="42" spans="1:4" outlineLevel="1" x14ac:dyDescent="0.2">
      <c r="A42" s="8" t="s">
        <v>72</v>
      </c>
      <c r="B42" s="11" t="s">
        <v>73</v>
      </c>
      <c r="C42" s="52">
        <f>C43+C44</f>
        <v>-4.255674</v>
      </c>
    </row>
    <row r="43" spans="1:4" outlineLevel="1" x14ac:dyDescent="0.2">
      <c r="A43" s="8" t="s">
        <v>74</v>
      </c>
      <c r="B43" s="12" t="s">
        <v>75</v>
      </c>
      <c r="C43" s="39">
        <v>-0.49309199999999997</v>
      </c>
    </row>
    <row r="44" spans="1:4" outlineLevel="1" x14ac:dyDescent="0.2">
      <c r="A44" s="8" t="s">
        <v>76</v>
      </c>
      <c r="B44" s="12" t="s">
        <v>77</v>
      </c>
      <c r="C44" s="39">
        <v>-3.7625820000000001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-2.2044459999999999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-2.2044459999999999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-0.94498800000000005</v>
      </c>
    </row>
    <row r="76" spans="1:3" x14ac:dyDescent="0.2">
      <c r="A76" s="8" t="s">
        <v>120</v>
      </c>
      <c r="B76" s="11" t="s">
        <v>73</v>
      </c>
      <c r="C76" s="52">
        <f>C77+C78</f>
        <v>-0.94498800000000005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-0.94498800000000005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-0.76330799999999999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-0.76330799999999999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-3.310686</v>
      </c>
    </row>
    <row r="93" spans="1:3" x14ac:dyDescent="0.2">
      <c r="A93" s="8" t="s">
        <v>137</v>
      </c>
      <c r="B93" s="11" t="s">
        <v>73</v>
      </c>
      <c r="C93" s="52">
        <f>C94+C95</f>
        <v>-3.310686</v>
      </c>
    </row>
    <row r="94" spans="1:3" x14ac:dyDescent="0.2">
      <c r="A94" s="45" t="s">
        <v>138</v>
      </c>
      <c r="B94" s="42" t="s">
        <v>75</v>
      </c>
      <c r="C94" s="39">
        <v>-0.49309199999999997</v>
      </c>
    </row>
    <row r="95" spans="1:3" x14ac:dyDescent="0.2">
      <c r="A95" s="45" t="s">
        <v>139</v>
      </c>
      <c r="B95" s="42" t="s">
        <v>77</v>
      </c>
      <c r="C95" s="39">
        <v>-2.8175940000000002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-1.4411389999999999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-1.4411389999999999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676.842939</v>
      </c>
    </row>
    <row r="327" spans="1:3" x14ac:dyDescent="0.2">
      <c r="A327" s="45" t="s">
        <v>426</v>
      </c>
      <c r="B327" s="42" t="s">
        <v>427</v>
      </c>
      <c r="C327" s="39">
        <v>676.65591300000006</v>
      </c>
    </row>
    <row r="328" spans="1:3" ht="13.5" thickBot="1" x14ac:dyDescent="0.25">
      <c r="A328" s="46" t="s">
        <v>428</v>
      </c>
      <c r="B328" s="42" t="s">
        <v>429</v>
      </c>
      <c r="C328" s="41">
        <v>0.187026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41821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686.95219500000007</v>
      </c>
    </row>
    <row r="6" spans="1:4" outlineLevel="1" x14ac:dyDescent="0.2">
      <c r="A6" s="8" t="s">
        <v>5</v>
      </c>
      <c r="B6" s="53" t="s">
        <v>6</v>
      </c>
      <c r="C6" s="52">
        <f>C8+C10</f>
        <v>432.10330800000003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432.10330800000003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127.655815</v>
      </c>
    </row>
    <row r="13" spans="1:4" outlineLevel="1" x14ac:dyDescent="0.2">
      <c r="A13" s="45" t="s">
        <v>18</v>
      </c>
      <c r="B13" s="49" t="s">
        <v>19</v>
      </c>
      <c r="C13" s="63">
        <v>95.238971000000006</v>
      </c>
    </row>
    <row r="14" spans="1:4" outlineLevel="1" x14ac:dyDescent="0.2">
      <c r="A14" s="8" t="s">
        <v>20</v>
      </c>
      <c r="B14" s="11" t="s">
        <v>21</v>
      </c>
      <c r="C14" s="52">
        <f>C15+C20</f>
        <v>31.954101000000001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8.732647</v>
      </c>
    </row>
    <row r="16" spans="1:4" outlineLevel="1" x14ac:dyDescent="0.2">
      <c r="A16" s="45" t="s">
        <v>24</v>
      </c>
      <c r="B16" s="44" t="s">
        <v>25</v>
      </c>
      <c r="C16" s="63">
        <v>0.72866699999999995</v>
      </c>
    </row>
    <row r="17" spans="1:3" x14ac:dyDescent="0.2">
      <c r="A17" s="8" t="s">
        <v>26</v>
      </c>
      <c r="B17" s="13" t="s">
        <v>27</v>
      </c>
      <c r="C17" s="52">
        <f>C18+C19</f>
        <v>8.0039800000000003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8.0039800000000003</v>
      </c>
    </row>
    <row r="20" spans="1:3" x14ac:dyDescent="0.2">
      <c r="A20" s="8" t="s">
        <v>32</v>
      </c>
      <c r="B20" s="54" t="s">
        <v>33</v>
      </c>
      <c r="C20" s="52">
        <f>C23+C26</f>
        <v>23.221454000000001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23.221454000000001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23.221454000000001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46.544867999999994</v>
      </c>
    </row>
    <row r="32" spans="1:3" x14ac:dyDescent="0.2">
      <c r="A32" s="45" t="s">
        <v>56</v>
      </c>
      <c r="B32" s="43" t="s">
        <v>33</v>
      </c>
      <c r="C32" s="63">
        <v>6.0960669999999997</v>
      </c>
    </row>
    <row r="33" spans="1:4" outlineLevel="1" x14ac:dyDescent="0.2">
      <c r="A33" s="45" t="s">
        <v>57</v>
      </c>
      <c r="B33" s="43" t="s">
        <v>58</v>
      </c>
      <c r="C33" s="64">
        <f>C34+C35</f>
        <v>40.448800999999996</v>
      </c>
    </row>
    <row r="34" spans="1:4" outlineLevel="1" x14ac:dyDescent="0.2">
      <c r="A34" s="8" t="s">
        <v>59</v>
      </c>
      <c r="B34" s="12" t="s">
        <v>29</v>
      </c>
      <c r="C34" s="39">
        <v>31.983087999999999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-5.0970839999999997</v>
      </c>
    </row>
    <row r="42" spans="1:4" outlineLevel="1" x14ac:dyDescent="0.2">
      <c r="A42" s="8" t="s">
        <v>72</v>
      </c>
      <c r="B42" s="11" t="s">
        <v>73</v>
      </c>
      <c r="C42" s="52">
        <f>C43+C44</f>
        <v>-5.0970839999999997</v>
      </c>
    </row>
    <row r="43" spans="1:4" outlineLevel="1" x14ac:dyDescent="0.2">
      <c r="A43" s="8" t="s">
        <v>74</v>
      </c>
      <c r="B43" s="12" t="s">
        <v>75</v>
      </c>
      <c r="C43" s="70">
        <v>-0.497693</v>
      </c>
    </row>
    <row r="44" spans="1:4" outlineLevel="1" x14ac:dyDescent="0.2">
      <c r="A44" s="8" t="s">
        <v>76</v>
      </c>
      <c r="B44" s="12" t="s">
        <v>77</v>
      </c>
      <c r="C44" s="70">
        <v>-4.5993909999999998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-2.2429579999999998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-2.2429579999999998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-1.041285</v>
      </c>
    </row>
    <row r="59" spans="1:3" x14ac:dyDescent="0.2">
      <c r="A59" s="8" t="s">
        <v>103</v>
      </c>
      <c r="B59" s="11" t="s">
        <v>73</v>
      </c>
      <c r="C59" s="52">
        <f>C60+C61</f>
        <v>-1.041285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-1.041285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-0.77176699999999998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-0.77176699999999998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-4.0557990000000004</v>
      </c>
    </row>
    <row r="93" spans="1:3" x14ac:dyDescent="0.2">
      <c r="A93" s="8" t="s">
        <v>137</v>
      </c>
      <c r="B93" s="11" t="s">
        <v>73</v>
      </c>
      <c r="C93" s="52">
        <f>C94+C95</f>
        <v>-4.0557990000000004</v>
      </c>
    </row>
    <row r="94" spans="1:3" x14ac:dyDescent="0.2">
      <c r="A94" s="45" t="s">
        <v>138</v>
      </c>
      <c r="B94" s="42" t="s">
        <v>75</v>
      </c>
      <c r="C94" s="63">
        <v>-0.497693</v>
      </c>
    </row>
    <row r="95" spans="1:3" x14ac:dyDescent="0.2">
      <c r="A95" s="45" t="s">
        <v>139</v>
      </c>
      <c r="B95" s="42" t="s">
        <v>77</v>
      </c>
      <c r="C95" s="63">
        <v>-3.558106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-1.4711909999999999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-1.4711909999999999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686.95219500000007</v>
      </c>
    </row>
    <row r="327" spans="1:3" x14ac:dyDescent="0.2">
      <c r="A327" s="45" t="s">
        <v>426</v>
      </c>
      <c r="B327" s="42" t="s">
        <v>427</v>
      </c>
      <c r="C327" s="63">
        <v>686.75840400000004</v>
      </c>
    </row>
    <row r="328" spans="1:3" ht="13.5" thickBot="1" x14ac:dyDescent="0.25">
      <c r="A328" s="46" t="s">
        <v>428</v>
      </c>
      <c r="B328" s="42" t="s">
        <v>429</v>
      </c>
      <c r="C328" s="69">
        <v>0.19379099999999999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41306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881.79019300000004</v>
      </c>
    </row>
    <row r="6" spans="1:3" x14ac:dyDescent="0.2">
      <c r="A6" s="8" t="s">
        <v>5</v>
      </c>
      <c r="B6" s="53" t="s">
        <v>6</v>
      </c>
      <c r="C6" s="58">
        <f>C8+C10</f>
        <v>542.22672299999999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542.22672299999999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133.34387599999999</v>
      </c>
    </row>
    <row r="13" spans="1:3" x14ac:dyDescent="0.2">
      <c r="A13" s="45" t="s">
        <v>18</v>
      </c>
      <c r="B13" s="49" t="s">
        <v>19</v>
      </c>
      <c r="C13" s="59">
        <v>96.221089000000006</v>
      </c>
    </row>
    <row r="14" spans="1:3" x14ac:dyDescent="0.2">
      <c r="A14" s="8" t="s">
        <v>20</v>
      </c>
      <c r="B14" s="11" t="s">
        <v>21</v>
      </c>
      <c r="C14" s="23">
        <f>C15+C20</f>
        <v>109.99850499999999</v>
      </c>
    </row>
    <row r="15" spans="1:3" x14ac:dyDescent="0.2">
      <c r="A15" s="8" t="s">
        <v>22</v>
      </c>
      <c r="B15" s="54" t="s">
        <v>23</v>
      </c>
      <c r="C15" s="58">
        <f>C16+C17</f>
        <v>1.3565109999999998</v>
      </c>
    </row>
    <row r="16" spans="1:3" x14ac:dyDescent="0.2">
      <c r="A16" s="45" t="s">
        <v>24</v>
      </c>
      <c r="B16" s="44" t="s">
        <v>25</v>
      </c>
      <c r="C16" s="39">
        <v>0.54251099999999997</v>
      </c>
    </row>
    <row r="17" spans="1:3" x14ac:dyDescent="0.2">
      <c r="A17" s="8" t="s">
        <v>26</v>
      </c>
      <c r="B17" s="13" t="s">
        <v>27</v>
      </c>
      <c r="C17" s="23">
        <f>C18+C19</f>
        <v>0.81399999999999995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0.81399999999999995</v>
      </c>
    </row>
    <row r="20" spans="1:3" x14ac:dyDescent="0.2">
      <c r="A20" s="8" t="s">
        <v>32</v>
      </c>
      <c r="B20" s="54" t="s">
        <v>33</v>
      </c>
      <c r="C20" s="58">
        <f>C23+C26</f>
        <v>108.641994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108.641994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108.641994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166.43107900000001</v>
      </c>
    </row>
    <row r="32" spans="1:3" x14ac:dyDescent="0.2">
      <c r="A32" s="45" t="s">
        <v>56</v>
      </c>
      <c r="B32" s="43" t="s">
        <v>33</v>
      </c>
      <c r="C32" s="39">
        <v>160.99194800000001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5.4391310000000006</v>
      </c>
    </row>
    <row r="34" spans="1:3" outlineLevel="1" x14ac:dyDescent="0.2">
      <c r="A34" s="8" t="s">
        <v>59</v>
      </c>
      <c r="B34" s="12" t="s">
        <v>29</v>
      </c>
      <c r="C34" s="39">
        <v>1.7735999999999998E-2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-9.3965150000000008</v>
      </c>
    </row>
    <row r="42" spans="1:3" outlineLevel="1" x14ac:dyDescent="0.2">
      <c r="A42" s="8" t="s">
        <v>72</v>
      </c>
      <c r="B42" s="11" t="s">
        <v>73</v>
      </c>
      <c r="C42" s="23">
        <f>C43+C44</f>
        <v>-9.3965150000000008</v>
      </c>
    </row>
    <row r="43" spans="1:3" outlineLevel="1" x14ac:dyDescent="0.2">
      <c r="A43" s="8" t="s">
        <v>74</v>
      </c>
      <c r="B43" s="12" t="s">
        <v>75</v>
      </c>
      <c r="C43" s="79">
        <v>-9.0869800000000005</v>
      </c>
    </row>
    <row r="44" spans="1:3" outlineLevel="1" x14ac:dyDescent="0.2">
      <c r="A44" s="8" t="s">
        <v>76</v>
      </c>
      <c r="B44" s="12" t="s">
        <v>77</v>
      </c>
      <c r="C44" s="79">
        <v>-0.309535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-0.95556200000000002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-0.95556200000000002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-6.5977999999999995E-2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-6.5977999999999995E-2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-0.47092899999999999</v>
      </c>
    </row>
    <row r="76" spans="1:3" x14ac:dyDescent="0.2">
      <c r="A76" s="8" t="s">
        <v>120</v>
      </c>
      <c r="B76" s="11" t="s">
        <v>73</v>
      </c>
      <c r="C76" s="23">
        <f>C77+C78</f>
        <v>-0.47092899999999999</v>
      </c>
    </row>
    <row r="77" spans="1:3" x14ac:dyDescent="0.2">
      <c r="A77" s="45" t="s">
        <v>121</v>
      </c>
      <c r="B77" s="42" t="s">
        <v>75</v>
      </c>
      <c r="C77" s="39">
        <v>-0.4229</v>
      </c>
    </row>
    <row r="78" spans="1:3" x14ac:dyDescent="0.2">
      <c r="A78" s="45" t="s">
        <v>122</v>
      </c>
      <c r="B78" s="42" t="s">
        <v>77</v>
      </c>
      <c r="C78" s="39">
        <v>-4.8029000000000002E-2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-8.9255860000000009</v>
      </c>
    </row>
    <row r="93" spans="1:3" x14ac:dyDescent="0.2">
      <c r="A93" s="8" t="s">
        <v>137</v>
      </c>
      <c r="B93" s="11" t="s">
        <v>73</v>
      </c>
      <c r="C93" s="23">
        <f>C94+C95</f>
        <v>-8.9255860000000009</v>
      </c>
    </row>
    <row r="94" spans="1:3" x14ac:dyDescent="0.2">
      <c r="A94" s="45" t="s">
        <v>138</v>
      </c>
      <c r="B94" s="42" t="s">
        <v>75</v>
      </c>
      <c r="C94" s="39">
        <v>-8.6640800000000002</v>
      </c>
    </row>
    <row r="95" spans="1:3" x14ac:dyDescent="0.2">
      <c r="A95" s="45" t="s">
        <v>139</v>
      </c>
      <c r="B95" s="42" t="s">
        <v>77</v>
      </c>
      <c r="C95" s="39">
        <v>-0.26150600000000002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-0.88958400000000004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-0.88958400000000004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881.79019300000004</v>
      </c>
    </row>
    <row r="327" spans="1:3" x14ac:dyDescent="0.2">
      <c r="A327" s="45" t="s">
        <v>426</v>
      </c>
      <c r="B327" s="42" t="s">
        <v>427</v>
      </c>
      <c r="C327" s="39">
        <v>881.62728000000004</v>
      </c>
    </row>
    <row r="328" spans="1:3" ht="13.5" thickBot="1" x14ac:dyDescent="0.25">
      <c r="A328" s="46" t="s">
        <v>428</v>
      </c>
      <c r="B328" s="42" t="s">
        <v>429</v>
      </c>
      <c r="C328" s="41">
        <v>0.162913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41852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684.14402600000005</v>
      </c>
    </row>
    <row r="6" spans="1:4" outlineLevel="1" x14ac:dyDescent="0.2">
      <c r="A6" s="8" t="s">
        <v>5</v>
      </c>
      <c r="B6" s="53" t="s">
        <v>6</v>
      </c>
      <c r="C6" s="52">
        <f>C8+C10</f>
        <v>435.89738499999999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435.89738499999999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127.508644</v>
      </c>
    </row>
    <row r="13" spans="1:4" outlineLevel="1" x14ac:dyDescent="0.2">
      <c r="A13" s="45" t="s">
        <v>18</v>
      </c>
      <c r="B13" s="49" t="s">
        <v>19</v>
      </c>
      <c r="C13" s="63">
        <v>95.897266999999999</v>
      </c>
    </row>
    <row r="14" spans="1:4" outlineLevel="1" x14ac:dyDescent="0.2">
      <c r="A14" s="8" t="s">
        <v>20</v>
      </c>
      <c r="B14" s="11" t="s">
        <v>21</v>
      </c>
      <c r="C14" s="52">
        <f>C15+C20</f>
        <v>24.840730000000001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1.2394150000000002</v>
      </c>
    </row>
    <row r="16" spans="1:4" outlineLevel="1" x14ac:dyDescent="0.2">
      <c r="A16" s="45" t="s">
        <v>24</v>
      </c>
      <c r="B16" s="44" t="s">
        <v>25</v>
      </c>
      <c r="C16" s="63">
        <v>0.51845300000000005</v>
      </c>
    </row>
    <row r="17" spans="1:3" x14ac:dyDescent="0.2">
      <c r="A17" s="8" t="s">
        <v>26</v>
      </c>
      <c r="B17" s="13" t="s">
        <v>27</v>
      </c>
      <c r="C17" s="52">
        <f>C18+C19</f>
        <v>0.72096199999999999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0.72096199999999999</v>
      </c>
    </row>
    <row r="20" spans="1:3" x14ac:dyDescent="0.2">
      <c r="A20" s="8" t="s">
        <v>32</v>
      </c>
      <c r="B20" s="54" t="s">
        <v>33</v>
      </c>
      <c r="C20" s="52">
        <f>C23+C26</f>
        <v>23.601315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23.601315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23.601315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54.60868</v>
      </c>
    </row>
    <row r="32" spans="1:3" x14ac:dyDescent="0.2">
      <c r="A32" s="45" t="s">
        <v>56</v>
      </c>
      <c r="B32" s="43" t="s">
        <v>33</v>
      </c>
      <c r="C32" s="63">
        <v>6.1874729999999998</v>
      </c>
    </row>
    <row r="33" spans="1:4" outlineLevel="1" x14ac:dyDescent="0.2">
      <c r="A33" s="45" t="s">
        <v>57</v>
      </c>
      <c r="B33" s="43" t="s">
        <v>58</v>
      </c>
      <c r="C33" s="64">
        <f>C34+C35</f>
        <v>48.421207000000003</v>
      </c>
    </row>
    <row r="34" spans="1:4" outlineLevel="1" x14ac:dyDescent="0.2">
      <c r="A34" s="8" t="s">
        <v>59</v>
      </c>
      <c r="B34" s="12" t="s">
        <v>29</v>
      </c>
      <c r="C34" s="39">
        <v>39.955494000000002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-5.2777159999999999</v>
      </c>
    </row>
    <row r="42" spans="1:4" outlineLevel="1" x14ac:dyDescent="0.2">
      <c r="A42" s="8" t="s">
        <v>72</v>
      </c>
      <c r="B42" s="11" t="s">
        <v>73</v>
      </c>
      <c r="C42" s="52">
        <f>C43+C44</f>
        <v>-5.2777159999999999</v>
      </c>
    </row>
    <row r="43" spans="1:4" outlineLevel="1" x14ac:dyDescent="0.2">
      <c r="A43" s="8" t="s">
        <v>74</v>
      </c>
      <c r="B43" s="12" t="s">
        <v>75</v>
      </c>
      <c r="C43" s="70">
        <v>-0.49708400000000003</v>
      </c>
    </row>
    <row r="44" spans="1:4" outlineLevel="1" x14ac:dyDescent="0.2">
      <c r="A44" s="8" t="s">
        <v>76</v>
      </c>
      <c r="B44" s="12" t="s">
        <v>77</v>
      </c>
      <c r="C44" s="70">
        <v>-4.7806319999999998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-2.1946059999999998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-2.1946059999999998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-0.60424100000000003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-0.60424100000000003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-1.7122030000000001</v>
      </c>
    </row>
    <row r="76" spans="1:3" x14ac:dyDescent="0.2">
      <c r="A76" s="8" t="s">
        <v>120</v>
      </c>
      <c r="B76" s="11" t="s">
        <v>73</v>
      </c>
      <c r="C76" s="52">
        <f>C77+C78</f>
        <v>-1.7122030000000001</v>
      </c>
    </row>
    <row r="77" spans="1:3" x14ac:dyDescent="0.2">
      <c r="A77" s="45" t="s">
        <v>121</v>
      </c>
      <c r="B77" s="42" t="s">
        <v>75</v>
      </c>
      <c r="C77" s="63">
        <v>-0.49708400000000003</v>
      </c>
    </row>
    <row r="78" spans="1:3" x14ac:dyDescent="0.2">
      <c r="A78" s="45" t="s">
        <v>122</v>
      </c>
      <c r="B78" s="42" t="s">
        <v>77</v>
      </c>
      <c r="C78" s="63">
        <v>-1.2151190000000001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-3.5655130000000002</v>
      </c>
    </row>
    <row r="93" spans="1:3" x14ac:dyDescent="0.2">
      <c r="A93" s="8" t="s">
        <v>137</v>
      </c>
      <c r="B93" s="11" t="s">
        <v>73</v>
      </c>
      <c r="C93" s="52">
        <f>C94+C95</f>
        <v>-3.5655130000000002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-3.5655130000000002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-1.590365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-1.590365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684.14402699999994</v>
      </c>
    </row>
    <row r="327" spans="1:3" x14ac:dyDescent="0.2">
      <c r="A327" s="45" t="s">
        <v>426</v>
      </c>
      <c r="B327" s="42" t="s">
        <v>427</v>
      </c>
      <c r="C327" s="63">
        <v>683.97681699999998</v>
      </c>
    </row>
    <row r="328" spans="1:3" ht="13.5" thickBot="1" x14ac:dyDescent="0.25">
      <c r="A328" s="46" t="s">
        <v>428</v>
      </c>
      <c r="B328" s="42" t="s">
        <v>429</v>
      </c>
      <c r="C328" s="69">
        <v>0.16721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414"/>
  <sheetViews>
    <sheetView workbookViewId="0">
      <selection activeCell="C12" sqref="C1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41883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688.6943940000001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39">
        <v>130.38123300000001</v>
      </c>
    </row>
    <row r="13" spans="1:4" outlineLevel="1" x14ac:dyDescent="0.2">
      <c r="A13" s="45" t="s">
        <v>18</v>
      </c>
      <c r="B13" s="49" t="s">
        <v>19</v>
      </c>
      <c r="C13" s="63">
        <v>98.052722000000003</v>
      </c>
    </row>
    <row r="14" spans="1:4" outlineLevel="1" x14ac:dyDescent="0.2">
      <c r="A14" s="8" t="s">
        <v>20</v>
      </c>
      <c r="B14" s="11" t="s">
        <v>21</v>
      </c>
      <c r="C14" s="52">
        <f>C15+C20</f>
        <v>30.650035000000003</v>
      </c>
    </row>
    <row r="15" spans="1:4" outlineLevel="1" x14ac:dyDescent="0.2">
      <c r="A15" s="8" t="s">
        <v>22</v>
      </c>
      <c r="B15" s="54" t="s">
        <v>23</v>
      </c>
      <c r="C15" s="52">
        <f>C16+C17</f>
        <v>3.599831</v>
      </c>
    </row>
    <row r="16" spans="1:4" outlineLevel="1" x14ac:dyDescent="0.2">
      <c r="A16" s="45" t="s">
        <v>24</v>
      </c>
      <c r="B16" s="44" t="s">
        <v>25</v>
      </c>
      <c r="C16" s="63">
        <v>0.55651200000000001</v>
      </c>
    </row>
    <row r="17" spans="1:3" x14ac:dyDescent="0.2">
      <c r="A17" s="8" t="s">
        <v>26</v>
      </c>
      <c r="B17" s="13" t="s">
        <v>27</v>
      </c>
      <c r="C17" s="52">
        <f>C18+C19</f>
        <v>3.0433189999999999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3.0433189999999999</v>
      </c>
    </row>
    <row r="20" spans="1:3" x14ac:dyDescent="0.2">
      <c r="A20" s="8" t="s">
        <v>32</v>
      </c>
      <c r="B20" s="54" t="s">
        <v>33</v>
      </c>
      <c r="C20" s="52">
        <f>C23+C26</f>
        <v>27.050204000000001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27.050204000000001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27.050204000000001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53.253265999999996</v>
      </c>
    </row>
    <row r="32" spans="1:3" x14ac:dyDescent="0.2">
      <c r="A32" s="45" t="s">
        <v>56</v>
      </c>
      <c r="B32" s="43" t="s">
        <v>33</v>
      </c>
      <c r="C32" s="63">
        <v>8.232564</v>
      </c>
    </row>
    <row r="33" spans="1:4" outlineLevel="1" x14ac:dyDescent="0.2">
      <c r="A33" s="45" t="s">
        <v>57</v>
      </c>
      <c r="B33" s="43" t="s">
        <v>58</v>
      </c>
      <c r="C33" s="64">
        <f>C34+C35</f>
        <v>45.020702</v>
      </c>
    </row>
    <row r="34" spans="1:4" outlineLevel="1" x14ac:dyDescent="0.2">
      <c r="A34" s="8" t="s">
        <v>59</v>
      </c>
      <c r="B34" s="12" t="s">
        <v>29</v>
      </c>
      <c r="C34" s="39">
        <v>35.258211000000003</v>
      </c>
    </row>
    <row r="35" spans="1:4" outlineLevel="1" x14ac:dyDescent="0.2">
      <c r="A35" s="8" t="s">
        <v>60</v>
      </c>
      <c r="B35" s="12" t="s">
        <v>31</v>
      </c>
      <c r="C35" s="40">
        <v>9.7624910000000007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-5.3963130000000001</v>
      </c>
    </row>
    <row r="42" spans="1:4" outlineLevel="1" x14ac:dyDescent="0.2">
      <c r="A42" s="8" t="s">
        <v>72</v>
      </c>
      <c r="B42" s="11" t="s">
        <v>73</v>
      </c>
      <c r="C42" s="52">
        <f>C43+C44</f>
        <v>-5.3963130000000001</v>
      </c>
    </row>
    <row r="43" spans="1:4" outlineLevel="1" x14ac:dyDescent="0.2">
      <c r="A43" s="8" t="s">
        <v>74</v>
      </c>
      <c r="B43" s="12" t="s">
        <v>75</v>
      </c>
      <c r="C43" s="70">
        <v>-0.50407199999999996</v>
      </c>
    </row>
    <row r="44" spans="1:4" outlineLevel="1" x14ac:dyDescent="0.2">
      <c r="A44" s="8" t="s">
        <v>76</v>
      </c>
      <c r="B44" s="12" t="s">
        <v>77</v>
      </c>
      <c r="C44" s="70">
        <v>-4.8922410000000003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-1.6956420000000001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-1.6956420000000001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-1.7474769999999999</v>
      </c>
    </row>
    <row r="76" spans="1:3" x14ac:dyDescent="0.2">
      <c r="A76" s="8" t="s">
        <v>120</v>
      </c>
      <c r="B76" s="11" t="s">
        <v>73</v>
      </c>
      <c r="C76" s="52">
        <f>C77+C78</f>
        <v>-1.7474769999999999</v>
      </c>
    </row>
    <row r="77" spans="1:3" x14ac:dyDescent="0.2">
      <c r="A77" s="45" t="s">
        <v>121</v>
      </c>
      <c r="B77" s="42" t="s">
        <v>75</v>
      </c>
      <c r="C77" s="63">
        <v>-0.50407199999999996</v>
      </c>
    </row>
    <row r="78" spans="1:3" x14ac:dyDescent="0.2">
      <c r="A78" s="45" t="s">
        <v>122</v>
      </c>
      <c r="B78" s="42" t="s">
        <v>77</v>
      </c>
      <c r="C78" s="63">
        <v>-1.2434050000000001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-0.102573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-0.102573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-3.6488360000000002</v>
      </c>
    </row>
    <row r="93" spans="1:3" x14ac:dyDescent="0.2">
      <c r="A93" s="8" t="s">
        <v>137</v>
      </c>
      <c r="B93" s="11" t="s">
        <v>73</v>
      </c>
      <c r="C93" s="52">
        <f>C94+C95</f>
        <v>-3.6488360000000002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-3.6488360000000002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-1.5930690000000001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-1.5930690000000001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688.69439399999999</v>
      </c>
    </row>
    <row r="327" spans="1:3" x14ac:dyDescent="0.2">
      <c r="A327" s="45" t="s">
        <v>426</v>
      </c>
      <c r="B327" s="42" t="s">
        <v>427</v>
      </c>
      <c r="C327" s="63">
        <v>688.50377200000003</v>
      </c>
    </row>
    <row r="328" spans="1:3" ht="13.5" thickBot="1" x14ac:dyDescent="0.25">
      <c r="A328" s="46" t="s">
        <v>428</v>
      </c>
      <c r="B328" s="42" t="s">
        <v>429</v>
      </c>
      <c r="C328" s="69">
        <v>0.19062200000000001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414"/>
  <sheetViews>
    <sheetView workbookViewId="0">
      <selection activeCell="C12" sqref="C1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41913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673.49706400000002</v>
      </c>
    </row>
    <row r="6" spans="1:3" x14ac:dyDescent="0.2">
      <c r="A6" s="8" t="s">
        <v>5</v>
      </c>
      <c r="B6" s="53" t="s">
        <v>6</v>
      </c>
      <c r="C6" s="52">
        <f>C8+C10</f>
        <v>417.17536899999999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417.17536899999999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130.11319</v>
      </c>
    </row>
    <row r="13" spans="1:3" x14ac:dyDescent="0.2">
      <c r="A13" s="45" t="s">
        <v>18</v>
      </c>
      <c r="B13" s="49" t="s">
        <v>19</v>
      </c>
      <c r="C13" s="63">
        <v>97.847337999999993</v>
      </c>
    </row>
    <row r="14" spans="1:3" x14ac:dyDescent="0.2">
      <c r="A14" s="8" t="s">
        <v>20</v>
      </c>
      <c r="B14" s="11" t="s">
        <v>21</v>
      </c>
      <c r="C14" s="52">
        <f>C15+C20</f>
        <v>28.361167000000002</v>
      </c>
    </row>
    <row r="15" spans="1:3" x14ac:dyDescent="0.2">
      <c r="A15" s="8" t="s">
        <v>22</v>
      </c>
      <c r="B15" s="54" t="s">
        <v>23</v>
      </c>
      <c r="C15" s="52">
        <f>C16+C17</f>
        <v>1.1159870000000001</v>
      </c>
    </row>
    <row r="16" spans="1:3" x14ac:dyDescent="0.2">
      <c r="A16" s="45" t="s">
        <v>24</v>
      </c>
      <c r="B16" s="44" t="s">
        <v>25</v>
      </c>
      <c r="C16" s="63">
        <v>0.594171</v>
      </c>
    </row>
    <row r="17" spans="1:3" x14ac:dyDescent="0.2">
      <c r="A17" s="8" t="s">
        <v>26</v>
      </c>
      <c r="B17" s="13" t="s">
        <v>27</v>
      </c>
      <c r="C17" s="52">
        <f>C18+C19</f>
        <v>0.52181599999999995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0.52181599999999995</v>
      </c>
    </row>
    <row r="20" spans="1:3" x14ac:dyDescent="0.2">
      <c r="A20" s="8" t="s">
        <v>32</v>
      </c>
      <c r="B20" s="54" t="s">
        <v>33</v>
      </c>
      <c r="C20" s="52">
        <f>C23+C26</f>
        <v>27.245180000000001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27.245180000000001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27.245180000000001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55.804123000000004</v>
      </c>
    </row>
    <row r="32" spans="1:3" x14ac:dyDescent="0.2">
      <c r="A32" s="45" t="s">
        <v>56</v>
      </c>
      <c r="B32" s="43" t="s">
        <v>33</v>
      </c>
      <c r="C32" s="63">
        <v>8.2766129999999993</v>
      </c>
    </row>
    <row r="33" spans="1:3" x14ac:dyDescent="0.2">
      <c r="A33" s="45" t="s">
        <v>57</v>
      </c>
      <c r="B33" s="43" t="s">
        <v>58</v>
      </c>
      <c r="C33" s="64">
        <f>C34+C35</f>
        <v>47.527510000000007</v>
      </c>
    </row>
    <row r="34" spans="1:3" x14ac:dyDescent="0.2">
      <c r="A34" s="8" t="s">
        <v>59</v>
      </c>
      <c r="B34" s="12" t="s">
        <v>29</v>
      </c>
      <c r="C34" s="39">
        <v>37.765019000000002</v>
      </c>
    </row>
    <row r="35" spans="1:3" x14ac:dyDescent="0.2">
      <c r="A35" s="8" t="s">
        <v>60</v>
      </c>
      <c r="B35" s="12" t="s">
        <v>31</v>
      </c>
      <c r="C35" s="40">
        <v>9.7624910000000007</v>
      </c>
    </row>
    <row r="36" spans="1:3" x14ac:dyDescent="0.2">
      <c r="A36" s="8" t="s">
        <v>61</v>
      </c>
      <c r="B36" s="11" t="s">
        <v>62</v>
      </c>
      <c r="C36" s="23">
        <v>0</v>
      </c>
    </row>
    <row r="37" spans="1:3" x14ac:dyDescent="0.2">
      <c r="A37" s="8" t="s">
        <v>63</v>
      </c>
      <c r="B37" s="11" t="s">
        <v>64</v>
      </c>
      <c r="C37" s="23">
        <v>0</v>
      </c>
    </row>
    <row r="38" spans="1:3" x14ac:dyDescent="0.2">
      <c r="A38" s="8" t="s">
        <v>65</v>
      </c>
      <c r="B38" s="11" t="s">
        <v>66</v>
      </c>
      <c r="C38" s="23">
        <v>0</v>
      </c>
    </row>
    <row r="39" spans="1:3" x14ac:dyDescent="0.2">
      <c r="A39" s="8" t="s">
        <v>67</v>
      </c>
      <c r="B39" s="11" t="s">
        <v>53</v>
      </c>
      <c r="C39" s="23">
        <v>0</v>
      </c>
    </row>
    <row r="40" spans="1:3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52">
        <f>C42+C45</f>
        <v>-5.2795320000000006</v>
      </c>
    </row>
    <row r="42" spans="1:3" x14ac:dyDescent="0.2">
      <c r="A42" s="8" t="s">
        <v>72</v>
      </c>
      <c r="B42" s="11" t="s">
        <v>73</v>
      </c>
      <c r="C42" s="52">
        <f>C43+C44</f>
        <v>-5.2795320000000006</v>
      </c>
    </row>
    <row r="43" spans="1:3" x14ac:dyDescent="0.2">
      <c r="A43" s="8" t="s">
        <v>74</v>
      </c>
      <c r="B43" s="12" t="s">
        <v>75</v>
      </c>
      <c r="C43" s="70">
        <v>-0.50092899999999996</v>
      </c>
    </row>
    <row r="44" spans="1:3" x14ac:dyDescent="0.2">
      <c r="A44" s="8" t="s">
        <v>76</v>
      </c>
      <c r="B44" s="12" t="s">
        <v>77</v>
      </c>
      <c r="C44" s="70">
        <v>-4.7786030000000004</v>
      </c>
    </row>
    <row r="45" spans="1:3" x14ac:dyDescent="0.2">
      <c r="A45" s="8" t="s">
        <v>78</v>
      </c>
      <c r="B45" s="11" t="s">
        <v>79</v>
      </c>
      <c r="C45" s="52">
        <f>C46+C47</f>
        <v>0</v>
      </c>
    </row>
    <row r="46" spans="1:3" x14ac:dyDescent="0.2">
      <c r="A46" s="8" t="s">
        <v>80</v>
      </c>
      <c r="B46" s="12" t="s">
        <v>75</v>
      </c>
      <c r="C46" s="23">
        <v>0</v>
      </c>
    </row>
    <row r="47" spans="1:3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-1.70363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-1.70363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-1.6904919999999999</v>
      </c>
    </row>
    <row r="59" spans="1:3" x14ac:dyDescent="0.2">
      <c r="A59" s="8" t="s">
        <v>103</v>
      </c>
      <c r="B59" s="11" t="s">
        <v>73</v>
      </c>
      <c r="C59" s="52">
        <f>C60+C61</f>
        <v>-1.6904919999999999</v>
      </c>
    </row>
    <row r="60" spans="1:3" x14ac:dyDescent="0.2">
      <c r="A60" s="45" t="s">
        <v>104</v>
      </c>
      <c r="B60" s="42" t="s">
        <v>75</v>
      </c>
      <c r="C60" s="63">
        <v>-0.50092899999999996</v>
      </c>
    </row>
    <row r="61" spans="1:3" x14ac:dyDescent="0.2">
      <c r="A61" s="45" t="s">
        <v>105</v>
      </c>
      <c r="B61" s="42" t="s">
        <v>77</v>
      </c>
      <c r="C61" s="63">
        <v>-1.1895629999999999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-0.15759699999999999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-0.15759699999999999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-3.5890399999999998</v>
      </c>
    </row>
    <row r="93" spans="1:3" x14ac:dyDescent="0.2">
      <c r="A93" s="8" t="s">
        <v>137</v>
      </c>
      <c r="B93" s="11" t="s">
        <v>73</v>
      </c>
      <c r="C93" s="52">
        <f>C94+C95</f>
        <v>-3.5890399999999998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-3.5890399999999998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-1.546033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-1.546033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673.49706299999991</v>
      </c>
    </row>
    <row r="327" spans="1:3" x14ac:dyDescent="0.2">
      <c r="A327" s="45" t="s">
        <v>426</v>
      </c>
      <c r="B327" s="42" t="s">
        <v>427</v>
      </c>
      <c r="C327" s="63">
        <v>673.31166199999996</v>
      </c>
    </row>
    <row r="328" spans="1:3" ht="13.5" thickBot="1" x14ac:dyDescent="0.25">
      <c r="A328" s="46" t="s">
        <v>428</v>
      </c>
      <c r="B328" s="42" t="s">
        <v>429</v>
      </c>
      <c r="C328" s="69">
        <v>0.18540100000000001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41944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682.10381399999994</v>
      </c>
    </row>
    <row r="6" spans="1:3" x14ac:dyDescent="0.2">
      <c r="A6" s="8" t="s">
        <v>5</v>
      </c>
      <c r="B6" s="53" t="s">
        <v>6</v>
      </c>
      <c r="C6" s="52">
        <f>C8+C10</f>
        <v>424.70990499999999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424.70990499999999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128.76741899999999</v>
      </c>
    </row>
    <row r="13" spans="1:3" x14ac:dyDescent="0.2">
      <c r="A13" s="45" t="s">
        <v>18</v>
      </c>
      <c r="B13" s="49" t="s">
        <v>19</v>
      </c>
      <c r="C13" s="63">
        <v>97.709517000000005</v>
      </c>
    </row>
    <row r="14" spans="1:3" x14ac:dyDescent="0.2">
      <c r="A14" s="8" t="s">
        <v>20</v>
      </c>
      <c r="B14" s="11" t="s">
        <v>21</v>
      </c>
      <c r="C14" s="52">
        <f>C15+C20</f>
        <v>30.916972999999999</v>
      </c>
    </row>
    <row r="15" spans="1:3" x14ac:dyDescent="0.2">
      <c r="A15" s="8" t="s">
        <v>22</v>
      </c>
      <c r="B15" s="54" t="s">
        <v>23</v>
      </c>
      <c r="C15" s="52">
        <f>C16+C17</f>
        <v>1.1190790000000002</v>
      </c>
    </row>
    <row r="16" spans="1:3" x14ac:dyDescent="0.2">
      <c r="A16" s="45" t="s">
        <v>24</v>
      </c>
      <c r="B16" s="44" t="s">
        <v>25</v>
      </c>
      <c r="C16" s="63">
        <v>0.611039</v>
      </c>
    </row>
    <row r="17" spans="1:3" x14ac:dyDescent="0.2">
      <c r="A17" s="8" t="s">
        <v>26</v>
      </c>
      <c r="B17" s="13" t="s">
        <v>27</v>
      </c>
      <c r="C17" s="52">
        <f>C18+C19</f>
        <v>0.50804000000000005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0.50804000000000005</v>
      </c>
    </row>
    <row r="20" spans="1:3" x14ac:dyDescent="0.2">
      <c r="A20" s="8" t="s">
        <v>32</v>
      </c>
      <c r="B20" s="54" t="s">
        <v>33</v>
      </c>
      <c r="C20" s="52">
        <f>C23+C26</f>
        <v>29.797893999999999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29.797893999999999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29.797893999999999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53.443456999999995</v>
      </c>
    </row>
    <row r="32" spans="1:3" x14ac:dyDescent="0.2">
      <c r="A32" s="45" t="s">
        <v>56</v>
      </c>
      <c r="B32" s="43" t="s">
        <v>33</v>
      </c>
      <c r="C32" s="63">
        <v>8.2675610000000006</v>
      </c>
    </row>
    <row r="33" spans="1:6" x14ac:dyDescent="0.2">
      <c r="A33" s="45" t="s">
        <v>57</v>
      </c>
      <c r="B33" s="43" t="s">
        <v>58</v>
      </c>
      <c r="C33" s="64">
        <f>C34+C35</f>
        <v>45.175895999999995</v>
      </c>
    </row>
    <row r="34" spans="1:6" x14ac:dyDescent="0.2">
      <c r="A34" s="8" t="s">
        <v>59</v>
      </c>
      <c r="B34" s="12" t="s">
        <v>29</v>
      </c>
      <c r="C34" s="39">
        <v>35.413404999999997</v>
      </c>
    </row>
    <row r="35" spans="1:6" x14ac:dyDescent="0.2">
      <c r="A35" s="8" t="s">
        <v>60</v>
      </c>
      <c r="B35" s="12" t="s">
        <v>31</v>
      </c>
      <c r="C35" s="40">
        <v>9.7624910000000007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-4.6389290000000001</v>
      </c>
    </row>
    <row r="42" spans="1:6" x14ac:dyDescent="0.2">
      <c r="A42" s="8" t="s">
        <v>72</v>
      </c>
      <c r="B42" s="11" t="s">
        <v>73</v>
      </c>
      <c r="C42" s="52">
        <f>C43+C44</f>
        <v>-4.6389290000000001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-4.6389290000000001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-1.892754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-1.892754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-0.103394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-0.103394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-1.1692640000000001</v>
      </c>
    </row>
    <row r="76" spans="1:3" x14ac:dyDescent="0.2">
      <c r="A76" s="8" t="s">
        <v>120</v>
      </c>
      <c r="B76" s="11" t="s">
        <v>73</v>
      </c>
      <c r="C76" s="52">
        <f>C77+C78</f>
        <v>-1.1692640000000001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-1.1692640000000001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-5.4719999999999998E-2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-5.4719999999999998E-2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-3.469665</v>
      </c>
    </row>
    <row r="93" spans="1:3" x14ac:dyDescent="0.2">
      <c r="A93" s="8" t="s">
        <v>137</v>
      </c>
      <c r="B93" s="11" t="s">
        <v>73</v>
      </c>
      <c r="C93" s="52">
        <f>C94+C95</f>
        <v>-3.469665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-3.469665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-1.73464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-1.73464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682.10381500000005</v>
      </c>
    </row>
    <row r="327" spans="1:3" x14ac:dyDescent="0.2">
      <c r="A327" s="45" t="s">
        <v>426</v>
      </c>
      <c r="B327" s="42" t="s">
        <v>427</v>
      </c>
      <c r="C327" s="63">
        <v>681.92010300000004</v>
      </c>
    </row>
    <row r="328" spans="1:3" ht="13.5" thickBot="1" x14ac:dyDescent="0.25">
      <c r="A328" s="46" t="s">
        <v>428</v>
      </c>
      <c r="B328" s="42" t="s">
        <v>429</v>
      </c>
      <c r="C328" s="69">
        <v>0.18371199999999999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41974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732.83717200000001</v>
      </c>
    </row>
    <row r="6" spans="1:7" x14ac:dyDescent="0.2">
      <c r="A6" s="8" t="s">
        <v>5</v>
      </c>
      <c r="B6" s="53" t="s">
        <v>6</v>
      </c>
      <c r="C6" s="52">
        <f>C8+C10</f>
        <v>441.49685799999997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441.49685799999997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130.817643</v>
      </c>
    </row>
    <row r="13" spans="1:7" x14ac:dyDescent="0.2">
      <c r="A13" s="45" t="s">
        <v>18</v>
      </c>
      <c r="B13" s="49" t="s">
        <v>19</v>
      </c>
      <c r="C13" s="63">
        <v>99.259665999999996</v>
      </c>
    </row>
    <row r="14" spans="1:7" x14ac:dyDescent="0.2">
      <c r="A14" s="8" t="s">
        <v>20</v>
      </c>
      <c r="B14" s="11" t="s">
        <v>21</v>
      </c>
      <c r="C14" s="52">
        <f>C15+C20</f>
        <v>61.263005000000007</v>
      </c>
    </row>
    <row r="15" spans="1:7" x14ac:dyDescent="0.2">
      <c r="A15" s="8" t="s">
        <v>22</v>
      </c>
      <c r="B15" s="54" t="s">
        <v>23</v>
      </c>
      <c r="C15" s="52">
        <f>C16+C17</f>
        <v>24.544791</v>
      </c>
    </row>
    <row r="16" spans="1:7" x14ac:dyDescent="0.2">
      <c r="A16" s="45" t="s">
        <v>24</v>
      </c>
      <c r="B16" s="44" t="s">
        <v>25</v>
      </c>
      <c r="C16" s="63">
        <v>0.62214000000000003</v>
      </c>
    </row>
    <row r="17" spans="1:3" x14ac:dyDescent="0.2">
      <c r="A17" s="8" t="s">
        <v>26</v>
      </c>
      <c r="B17" s="13" t="s">
        <v>27</v>
      </c>
      <c r="C17" s="52">
        <f>C18+C19</f>
        <v>23.922650999999998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23.922650999999998</v>
      </c>
    </row>
    <row r="20" spans="1:3" x14ac:dyDescent="0.2">
      <c r="A20" s="8" t="s">
        <v>32</v>
      </c>
      <c r="B20" s="54" t="s">
        <v>33</v>
      </c>
      <c r="C20" s="52">
        <f>C23+C26</f>
        <v>36.718214000000003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36.718214000000003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36.718214000000003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23.633168999999999</v>
      </c>
    </row>
    <row r="32" spans="1:3" x14ac:dyDescent="0.2">
      <c r="A32" s="45" t="s">
        <v>56</v>
      </c>
      <c r="B32" s="43" t="s">
        <v>33</v>
      </c>
      <c r="C32" s="63">
        <v>8.4897729999999996</v>
      </c>
    </row>
    <row r="33" spans="1:6" x14ac:dyDescent="0.2">
      <c r="A33" s="45" t="s">
        <v>57</v>
      </c>
      <c r="B33" s="43" t="s">
        <v>58</v>
      </c>
      <c r="C33" s="64">
        <f>C34+C35</f>
        <v>15.143395999999999</v>
      </c>
    </row>
    <row r="34" spans="1:6" x14ac:dyDescent="0.2">
      <c r="A34" s="8" t="s">
        <v>59</v>
      </c>
      <c r="B34" s="12" t="s">
        <v>29</v>
      </c>
      <c r="C34" s="39">
        <v>6.7297520000000004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-4.7163009999999996</v>
      </c>
    </row>
    <row r="42" spans="1:6" x14ac:dyDescent="0.2">
      <c r="A42" s="8" t="s">
        <v>72</v>
      </c>
      <c r="B42" s="11" t="s">
        <v>73</v>
      </c>
      <c r="C42" s="52">
        <f>C43+C44</f>
        <v>-4.7163009999999996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-4.7163009999999996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-1.839764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-1.839764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-1.188766</v>
      </c>
    </row>
    <row r="76" spans="1:3" x14ac:dyDescent="0.2">
      <c r="A76" s="8" t="s">
        <v>120</v>
      </c>
      <c r="B76" s="11" t="s">
        <v>73</v>
      </c>
      <c r="C76" s="52">
        <f>C77+C78</f>
        <v>-1.188766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-1.188766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-1.5948040000000001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-1.5948040000000001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-3.5275349999999999</v>
      </c>
    </row>
    <row r="93" spans="1:3" x14ac:dyDescent="0.2">
      <c r="A93" s="8" t="s">
        <v>137</v>
      </c>
      <c r="B93" s="11" t="s">
        <v>73</v>
      </c>
      <c r="C93" s="52">
        <f>C94+C95</f>
        <v>-3.5275349999999999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-3.5275349999999999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-0.24496000000000001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-0.24496000000000001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732.83717300000001</v>
      </c>
    </row>
    <row r="327" spans="1:3" x14ac:dyDescent="0.2">
      <c r="A327" s="45" t="s">
        <v>426</v>
      </c>
      <c r="B327" s="42" t="s">
        <v>427</v>
      </c>
      <c r="C327" s="63">
        <v>732.67800299999999</v>
      </c>
    </row>
    <row r="328" spans="1:3" ht="13.5" thickBot="1" x14ac:dyDescent="0.25">
      <c r="A328" s="46" t="s">
        <v>428</v>
      </c>
      <c r="B328" s="42" t="s">
        <v>429</v>
      </c>
      <c r="C328" s="69">
        <v>0.15917000000000001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42005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792.16558799999996</v>
      </c>
    </row>
    <row r="6" spans="1:7" x14ac:dyDescent="0.2">
      <c r="A6" s="8" t="s">
        <v>5</v>
      </c>
      <c r="B6" s="53" t="s">
        <v>6</v>
      </c>
      <c r="C6" s="52">
        <f>C8+C10</f>
        <v>498.099019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498.099019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136.61540600000001</v>
      </c>
    </row>
    <row r="13" spans="1:7" x14ac:dyDescent="0.2">
      <c r="A13" s="45" t="s">
        <v>18</v>
      </c>
      <c r="B13" s="49" t="s">
        <v>19</v>
      </c>
      <c r="C13" s="63">
        <v>103.67896</v>
      </c>
    </row>
    <row r="14" spans="1:7" x14ac:dyDescent="0.2">
      <c r="A14" s="8" t="s">
        <v>20</v>
      </c>
      <c r="B14" s="11" t="s">
        <v>21</v>
      </c>
      <c r="C14" s="52">
        <f>C15+C20</f>
        <v>53.772203000000005</v>
      </c>
    </row>
    <row r="15" spans="1:7" x14ac:dyDescent="0.2">
      <c r="A15" s="8" t="s">
        <v>22</v>
      </c>
      <c r="B15" s="54" t="s">
        <v>23</v>
      </c>
      <c r="C15" s="52">
        <f>C16+C17</f>
        <v>14.138839000000001</v>
      </c>
    </row>
    <row r="16" spans="1:7" x14ac:dyDescent="0.2">
      <c r="A16" s="45" t="s">
        <v>24</v>
      </c>
      <c r="B16" s="44" t="s">
        <v>25</v>
      </c>
      <c r="C16" s="63">
        <v>0.67808100000000004</v>
      </c>
    </row>
    <row r="17" spans="1:5" x14ac:dyDescent="0.2">
      <c r="A17" s="8" t="s">
        <v>26</v>
      </c>
      <c r="B17" s="13" t="s">
        <v>27</v>
      </c>
      <c r="C17" s="52">
        <f>C18+C19</f>
        <v>13.460758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13.460758</v>
      </c>
    </row>
    <row r="20" spans="1:5" x14ac:dyDescent="0.2">
      <c r="A20" s="8" t="s">
        <v>32</v>
      </c>
      <c r="B20" s="54" t="s">
        <v>33</v>
      </c>
      <c r="C20" s="52">
        <f>C23+C26</f>
        <v>39.633364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39.633364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39.633364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36.396891000000004</v>
      </c>
    </row>
    <row r="32" spans="1:5" x14ac:dyDescent="0.2">
      <c r="A32" s="45" t="s">
        <v>56</v>
      </c>
      <c r="B32" s="43" t="s">
        <v>33</v>
      </c>
      <c r="C32" s="63">
        <v>9.107227</v>
      </c>
    </row>
    <row r="33" spans="1:6" x14ac:dyDescent="0.2">
      <c r="A33" s="45" t="s">
        <v>57</v>
      </c>
      <c r="B33" s="43" t="s">
        <v>58</v>
      </c>
      <c r="C33" s="64">
        <f>C34+C35</f>
        <v>27.289664000000002</v>
      </c>
    </row>
    <row r="34" spans="1:6" x14ac:dyDescent="0.2">
      <c r="A34" s="8" t="s">
        <v>59</v>
      </c>
      <c r="B34" s="12" t="s">
        <v>29</v>
      </c>
      <c r="C34" s="39">
        <v>18.87602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-4.9122490000000001</v>
      </c>
    </row>
    <row r="42" spans="1:6" x14ac:dyDescent="0.2">
      <c r="A42" s="8" t="s">
        <v>72</v>
      </c>
      <c r="B42" s="11" t="s">
        <v>73</v>
      </c>
      <c r="C42" s="52">
        <f>C43+C44</f>
        <v>-4.9122490000000001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-4.9122490000000001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-1.975814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-1.975814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-1.2258370000000001</v>
      </c>
    </row>
    <row r="59" spans="1:3" x14ac:dyDescent="0.2">
      <c r="A59" s="8" t="s">
        <v>103</v>
      </c>
      <c r="B59" s="11" t="s">
        <v>73</v>
      </c>
      <c r="C59" s="52">
        <f>C60+C61</f>
        <v>-1.2258370000000001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-1.2258370000000001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-1.7127399999999999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-1.7127399999999999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-3.6864119999999998</v>
      </c>
    </row>
    <row r="93" spans="1:3" x14ac:dyDescent="0.2">
      <c r="A93" s="8" t="s">
        <v>137</v>
      </c>
      <c r="B93" s="11" t="s">
        <v>73</v>
      </c>
      <c r="C93" s="52">
        <f>C94+C95</f>
        <v>-3.6864119999999998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-3.6864119999999998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-0.263075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-0.263075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792.16558900000007</v>
      </c>
    </row>
    <row r="327" spans="1:3" x14ac:dyDescent="0.2">
      <c r="A327" s="45" t="s">
        <v>426</v>
      </c>
      <c r="B327" s="42" t="s">
        <v>427</v>
      </c>
      <c r="C327" s="63">
        <v>791.98998300000005</v>
      </c>
    </row>
    <row r="328" spans="1:3" ht="13.5" thickBot="1" x14ac:dyDescent="0.25">
      <c r="A328" s="46" t="s">
        <v>428</v>
      </c>
      <c r="B328" s="42" t="s">
        <v>429</v>
      </c>
      <c r="C328" s="69">
        <v>0.17560600000000001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42036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778.91361099999995</v>
      </c>
    </row>
    <row r="6" spans="1:7" x14ac:dyDescent="0.2">
      <c r="A6" s="8" t="s">
        <v>5</v>
      </c>
      <c r="B6" s="53" t="s">
        <v>6</v>
      </c>
      <c r="C6" s="52">
        <f>C8+C10</f>
        <v>479.39358399999998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479.39358399999998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135.86554000000001</v>
      </c>
    </row>
    <row r="13" spans="1:7" x14ac:dyDescent="0.2">
      <c r="A13" s="45" t="s">
        <v>18</v>
      </c>
      <c r="B13" s="49" t="s">
        <v>19</v>
      </c>
      <c r="C13" s="63">
        <v>104.04820100000001</v>
      </c>
    </row>
    <row r="14" spans="1:7" x14ac:dyDescent="0.2">
      <c r="A14" s="8" t="s">
        <v>20</v>
      </c>
      <c r="B14" s="11" t="s">
        <v>21</v>
      </c>
      <c r="C14" s="52">
        <f>C15+C20</f>
        <v>59.606285999999997</v>
      </c>
    </row>
    <row r="15" spans="1:7" x14ac:dyDescent="0.2">
      <c r="A15" s="8" t="s">
        <v>22</v>
      </c>
      <c r="B15" s="54" t="s">
        <v>23</v>
      </c>
      <c r="C15" s="52">
        <f>C16+C17</f>
        <v>16.526071999999999</v>
      </c>
    </row>
    <row r="16" spans="1:7" x14ac:dyDescent="0.2">
      <c r="A16" s="45" t="s">
        <v>24</v>
      </c>
      <c r="B16" s="44" t="s">
        <v>25</v>
      </c>
      <c r="C16" s="63">
        <v>0.54600499999999996</v>
      </c>
    </row>
    <row r="17" spans="1:5" x14ac:dyDescent="0.2">
      <c r="A17" s="8" t="s">
        <v>26</v>
      </c>
      <c r="B17" s="13" t="s">
        <v>27</v>
      </c>
      <c r="C17" s="52">
        <f>C18+C19</f>
        <v>15.980067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15.980067</v>
      </c>
    </row>
    <row r="20" spans="1:5" x14ac:dyDescent="0.2">
      <c r="A20" s="8" t="s">
        <v>32</v>
      </c>
      <c r="B20" s="54" t="s">
        <v>33</v>
      </c>
      <c r="C20" s="52">
        <f>C23+C26</f>
        <v>43.080213999999998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43.080213999999998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43.080213999999998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31.503689999999999</v>
      </c>
    </row>
    <row r="32" spans="1:5" x14ac:dyDescent="0.2">
      <c r="A32" s="45" t="s">
        <v>56</v>
      </c>
      <c r="B32" s="43" t="s">
        <v>33</v>
      </c>
      <c r="C32" s="63">
        <v>9.1534940000000002</v>
      </c>
    </row>
    <row r="33" spans="1:6" x14ac:dyDescent="0.2">
      <c r="A33" s="45" t="s">
        <v>57</v>
      </c>
      <c r="B33" s="43" t="s">
        <v>58</v>
      </c>
      <c r="C33" s="64">
        <f>C34+C35</f>
        <v>22.350196</v>
      </c>
    </row>
    <row r="34" spans="1:6" x14ac:dyDescent="0.2">
      <c r="A34" s="8" t="s">
        <v>59</v>
      </c>
      <c r="B34" s="12" t="s">
        <v>29</v>
      </c>
      <c r="C34" s="39">
        <v>13.936552000000001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-4.9487509999999997</v>
      </c>
    </row>
    <row r="42" spans="1:6" x14ac:dyDescent="0.2">
      <c r="A42" s="8" t="s">
        <v>72</v>
      </c>
      <c r="B42" s="11" t="s">
        <v>73</v>
      </c>
      <c r="C42" s="52">
        <f>C43+C44</f>
        <v>-4.9487509999999997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-4.9487509999999997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-1.9872399999999999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-1.9872399999999999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-1.7226440000000001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-1.7226440000000001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-1.206682</v>
      </c>
    </row>
    <row r="76" spans="1:3" x14ac:dyDescent="0.2">
      <c r="A76" s="8" t="s">
        <v>120</v>
      </c>
      <c r="B76" s="11" t="s">
        <v>73</v>
      </c>
      <c r="C76" s="52">
        <f>C77+C78</f>
        <v>-1.206682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-1.206682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-6.0770999999999999E-2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-6.0770999999999999E-2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-3.7420689999999999</v>
      </c>
    </row>
    <row r="93" spans="1:3" x14ac:dyDescent="0.2">
      <c r="A93" s="8" t="s">
        <v>137</v>
      </c>
      <c r="B93" s="11" t="s">
        <v>73</v>
      </c>
      <c r="C93" s="52">
        <f>C94+C95</f>
        <v>-3.7420689999999999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-3.7420689999999999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-0.20382500000000001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-0.20382500000000001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778.91361200000006</v>
      </c>
    </row>
    <row r="327" spans="1:3" x14ac:dyDescent="0.2">
      <c r="A327" s="45" t="s">
        <v>426</v>
      </c>
      <c r="B327" s="42" t="s">
        <v>427</v>
      </c>
      <c r="C327" s="63">
        <v>778.738111</v>
      </c>
    </row>
    <row r="328" spans="1:3" ht="13.5" thickBot="1" x14ac:dyDescent="0.25">
      <c r="A328" s="46" t="s">
        <v>428</v>
      </c>
      <c r="B328" s="42" t="s">
        <v>429</v>
      </c>
      <c r="C328" s="69">
        <v>0.17550099999999999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  <c r="F2" s="81"/>
    </row>
    <row r="3" spans="1:7" x14ac:dyDescent="0.2">
      <c r="A3" s="4" t="s">
        <v>0</v>
      </c>
      <c r="B3" s="5"/>
      <c r="C3" s="21">
        <v>42064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797.17635100000007</v>
      </c>
    </row>
    <row r="6" spans="1:7" x14ac:dyDescent="0.2">
      <c r="A6" s="8" t="s">
        <v>5</v>
      </c>
      <c r="B6" s="53" t="s">
        <v>6</v>
      </c>
      <c r="C6" s="52">
        <f>C8+C10</f>
        <v>493.15101499999997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493.15101499999997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139.50382400000001</v>
      </c>
    </row>
    <row r="13" spans="1:7" x14ac:dyDescent="0.2">
      <c r="A13" s="45" t="s">
        <v>18</v>
      </c>
      <c r="B13" s="49" t="s">
        <v>19</v>
      </c>
      <c r="C13" s="63">
        <v>106.828478</v>
      </c>
    </row>
    <row r="14" spans="1:7" x14ac:dyDescent="0.2">
      <c r="A14" s="8" t="s">
        <v>20</v>
      </c>
      <c r="B14" s="11" t="s">
        <v>21</v>
      </c>
      <c r="C14" s="52">
        <f>C15+C20</f>
        <v>57.693033999999997</v>
      </c>
    </row>
    <row r="15" spans="1:7" x14ac:dyDescent="0.2">
      <c r="A15" s="8" t="s">
        <v>22</v>
      </c>
      <c r="B15" s="54" t="s">
        <v>23</v>
      </c>
      <c r="C15" s="52">
        <f>C16+C17</f>
        <v>8.7149479999999997</v>
      </c>
    </row>
    <row r="16" spans="1:7" x14ac:dyDescent="0.2">
      <c r="A16" s="45" t="s">
        <v>24</v>
      </c>
      <c r="B16" s="44" t="s">
        <v>25</v>
      </c>
      <c r="C16" s="63">
        <v>0.56649499999999997</v>
      </c>
    </row>
    <row r="17" spans="1:6" x14ac:dyDescent="0.2">
      <c r="A17" s="8" t="s">
        <v>26</v>
      </c>
      <c r="B17" s="13" t="s">
        <v>27</v>
      </c>
      <c r="C17" s="52">
        <f>C18+C19</f>
        <v>8.1484529999999999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8.1484529999999999</v>
      </c>
    </row>
    <row r="20" spans="1:6" x14ac:dyDescent="0.2">
      <c r="A20" s="8" t="s">
        <v>32</v>
      </c>
      <c r="B20" s="54" t="s">
        <v>33</v>
      </c>
      <c r="C20" s="52">
        <f>C23+C26</f>
        <v>48.978085999999998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48.978085999999998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48.978085999999998</v>
      </c>
      <c r="E25" s="78"/>
      <c r="F25" s="82"/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55" t="s">
        <v>55</v>
      </c>
      <c r="C31" s="65">
        <f>C32+C33+C36+C37+C38+C39</f>
        <v>36.498205999999996</v>
      </c>
    </row>
    <row r="32" spans="1:6" x14ac:dyDescent="0.2">
      <c r="A32" s="45" t="s">
        <v>56</v>
      </c>
      <c r="B32" s="43" t="s">
        <v>33</v>
      </c>
      <c r="C32" s="63">
        <v>12.351889</v>
      </c>
    </row>
    <row r="33" spans="1:6" x14ac:dyDescent="0.2">
      <c r="A33" s="45" t="s">
        <v>57</v>
      </c>
      <c r="B33" s="43" t="s">
        <v>58</v>
      </c>
      <c r="C33" s="64">
        <f>C34+C35</f>
        <v>24.146317</v>
      </c>
    </row>
    <row r="34" spans="1:6" x14ac:dyDescent="0.2">
      <c r="A34" s="8" t="s">
        <v>59</v>
      </c>
      <c r="B34" s="12" t="s">
        <v>29</v>
      </c>
      <c r="C34" s="39">
        <v>16.505320000000001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-5.0674950000000001</v>
      </c>
    </row>
    <row r="42" spans="1:6" x14ac:dyDescent="0.2">
      <c r="A42" s="8" t="s">
        <v>72</v>
      </c>
      <c r="B42" s="11" t="s">
        <v>73</v>
      </c>
      <c r="C42" s="52">
        <f>C43+C44</f>
        <v>-5.0674950000000001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-5.0674950000000001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-0.27642499999999998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-0.27642499999999998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-1.235636</v>
      </c>
    </row>
    <row r="76" spans="1:3" x14ac:dyDescent="0.2">
      <c r="A76" s="8" t="s">
        <v>120</v>
      </c>
      <c r="B76" s="11" t="s">
        <v>73</v>
      </c>
      <c r="C76" s="52">
        <f>C77+C78</f>
        <v>-1.235636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-1.235636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-6.3488000000000003E-2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-6.3488000000000003E-2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-3.8318590000000001</v>
      </c>
    </row>
    <row r="93" spans="1:3" x14ac:dyDescent="0.2">
      <c r="A93" s="8" t="s">
        <v>137</v>
      </c>
      <c r="B93" s="11" t="s">
        <v>73</v>
      </c>
      <c r="C93" s="52">
        <f>C94+C95</f>
        <v>-3.8318590000000001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-3.8318590000000001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-0.21293699999999999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-0.21293699999999999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797.17635100000007</v>
      </c>
    </row>
    <row r="327" spans="1:3" x14ac:dyDescent="0.2">
      <c r="A327" s="45" t="s">
        <v>426</v>
      </c>
      <c r="B327" s="42" t="s">
        <v>427</v>
      </c>
      <c r="C327" s="63">
        <v>797.01735900000006</v>
      </c>
    </row>
    <row r="328" spans="1:3" ht="13.5" thickBot="1" x14ac:dyDescent="0.25">
      <c r="A328" s="46" t="s">
        <v>428</v>
      </c>
      <c r="B328" s="42" t="s">
        <v>429</v>
      </c>
      <c r="C328" s="69">
        <v>0.15899199999999999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42095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786.08687699999996</v>
      </c>
    </row>
    <row r="6" spans="1:7" x14ac:dyDescent="0.2">
      <c r="A6" s="8" t="s">
        <v>5</v>
      </c>
      <c r="B6" s="73" t="s">
        <v>6</v>
      </c>
      <c r="C6" s="65">
        <f>C8+C10</f>
        <v>480.94167900000002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480.94167900000002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138.077609</v>
      </c>
    </row>
    <row r="13" spans="1:7" x14ac:dyDescent="0.2">
      <c r="A13" s="45" t="s">
        <v>18</v>
      </c>
      <c r="B13" s="74" t="s">
        <v>19</v>
      </c>
      <c r="C13" s="63">
        <v>105.73279100000001</v>
      </c>
    </row>
    <row r="14" spans="1:7" x14ac:dyDescent="0.2">
      <c r="A14" s="8" t="s">
        <v>20</v>
      </c>
      <c r="B14" s="11" t="s">
        <v>21</v>
      </c>
      <c r="C14" s="52">
        <f>C15+C20</f>
        <v>61.334797999999999</v>
      </c>
    </row>
    <row r="15" spans="1:7" x14ac:dyDescent="0.2">
      <c r="A15" s="8" t="s">
        <v>22</v>
      </c>
      <c r="B15" s="75" t="s">
        <v>23</v>
      </c>
      <c r="C15" s="52">
        <f>C16+C17</f>
        <v>10.859220000000001</v>
      </c>
    </row>
    <row r="16" spans="1:7" x14ac:dyDescent="0.2">
      <c r="A16" s="45" t="s">
        <v>24</v>
      </c>
      <c r="B16" s="44" t="s">
        <v>25</v>
      </c>
      <c r="C16" s="63">
        <v>1.3348059999999999</v>
      </c>
    </row>
    <row r="17" spans="1:5" x14ac:dyDescent="0.2">
      <c r="A17" s="8" t="s">
        <v>26</v>
      </c>
      <c r="B17" s="13" t="s">
        <v>27</v>
      </c>
      <c r="C17" s="52">
        <f>C18+C19</f>
        <v>9.5244140000000002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9.5244140000000002</v>
      </c>
    </row>
    <row r="20" spans="1:5" x14ac:dyDescent="0.2">
      <c r="A20" s="8" t="s">
        <v>32</v>
      </c>
      <c r="B20" s="75" t="s">
        <v>33</v>
      </c>
      <c r="C20" s="52">
        <f>C23+C26</f>
        <v>50.475577999999999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50.475577999999999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50.475577999999999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C32+C33+C36+C37+C38+K16</f>
        <v>29.084150000000001</v>
      </c>
    </row>
    <row r="32" spans="1:5" x14ac:dyDescent="0.2">
      <c r="A32" s="45" t="s">
        <v>56</v>
      </c>
      <c r="B32" s="43" t="s">
        <v>33</v>
      </c>
      <c r="C32" s="63">
        <v>11.849005</v>
      </c>
    </row>
    <row r="33" spans="1:6" x14ac:dyDescent="0.2">
      <c r="A33" s="45" t="s">
        <v>57</v>
      </c>
      <c r="B33" s="43" t="s">
        <v>58</v>
      </c>
      <c r="C33" s="64">
        <f>C34+C35</f>
        <v>17.235144999999999</v>
      </c>
    </row>
    <row r="34" spans="1:6" x14ac:dyDescent="0.2">
      <c r="A34" s="8" t="s">
        <v>59</v>
      </c>
      <c r="B34" s="12" t="s">
        <v>29</v>
      </c>
      <c r="C34" s="39">
        <v>9.5941480000000006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-4.9563350000000002</v>
      </c>
    </row>
    <row r="42" spans="1:6" x14ac:dyDescent="0.2">
      <c r="A42" s="8" t="s">
        <v>72</v>
      </c>
      <c r="B42" s="11" t="s">
        <v>73</v>
      </c>
      <c r="C42" s="52">
        <f>C43+C44</f>
        <v>-4.9563350000000002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-4.9563350000000002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-6.0907000000000003E-2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-6.0907000000000003E-2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-1.208531</v>
      </c>
    </row>
    <row r="59" spans="1:3" x14ac:dyDescent="0.2">
      <c r="A59" s="8" t="s">
        <v>103</v>
      </c>
      <c r="B59" s="11" t="s">
        <v>73</v>
      </c>
      <c r="C59" s="52">
        <f>C60+C61</f>
        <v>-1.208531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-1.208531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-6.0907000000000003E-2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-6.0907000000000003E-2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-3.7478039999999999</v>
      </c>
    </row>
    <row r="93" spans="1:3" x14ac:dyDescent="0.2">
      <c r="A93" s="8" t="s">
        <v>137</v>
      </c>
      <c r="B93" s="11" t="s">
        <v>73</v>
      </c>
      <c r="C93" s="52">
        <f>C94+C95</f>
        <v>-3.7478039999999999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-3.7478039999999999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786.08687599999996</v>
      </c>
    </row>
    <row r="327" spans="1:3" x14ac:dyDescent="0.2">
      <c r="A327" s="45" t="s">
        <v>426</v>
      </c>
      <c r="B327" s="42" t="s">
        <v>427</v>
      </c>
      <c r="C327" s="63">
        <v>785.91617299999996</v>
      </c>
    </row>
    <row r="328" spans="1:3" ht="13.5" thickBot="1" x14ac:dyDescent="0.25">
      <c r="A328" s="46" t="s">
        <v>428</v>
      </c>
      <c r="B328" s="42" t="s">
        <v>429</v>
      </c>
      <c r="C328" s="69">
        <v>0.17070299999999999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42125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789.69736499999999</v>
      </c>
    </row>
    <row r="6" spans="1:7" x14ac:dyDescent="0.2">
      <c r="A6" s="8" t="s">
        <v>5</v>
      </c>
      <c r="B6" s="73" t="s">
        <v>6</v>
      </c>
      <c r="C6" s="52">
        <f>C8+C10</f>
        <v>484.068061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484.068061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136.07376199999999</v>
      </c>
    </row>
    <row r="13" spans="1:7" x14ac:dyDescent="0.2">
      <c r="A13" s="45" t="s">
        <v>18</v>
      </c>
      <c r="B13" s="74" t="s">
        <v>19</v>
      </c>
      <c r="C13" s="63">
        <v>106.19126799999999</v>
      </c>
    </row>
    <row r="14" spans="1:7" x14ac:dyDescent="0.2">
      <c r="A14" s="8" t="s">
        <v>20</v>
      </c>
      <c r="B14" s="11" t="s">
        <v>21</v>
      </c>
      <c r="C14" s="52">
        <f>C15+C20</f>
        <v>63.364273999999995</v>
      </c>
    </row>
    <row r="15" spans="1:7" x14ac:dyDescent="0.2">
      <c r="A15" s="8" t="s">
        <v>22</v>
      </c>
      <c r="B15" s="75" t="s">
        <v>23</v>
      </c>
      <c r="C15" s="52">
        <f>C16+C17</f>
        <v>7.1724019999999999</v>
      </c>
    </row>
    <row r="16" spans="1:7" x14ac:dyDescent="0.2">
      <c r="A16" s="45" t="s">
        <v>24</v>
      </c>
      <c r="B16" s="44" t="s">
        <v>25</v>
      </c>
      <c r="C16" s="63">
        <v>1.406215</v>
      </c>
    </row>
    <row r="17" spans="1:5" x14ac:dyDescent="0.2">
      <c r="A17" s="8" t="s">
        <v>26</v>
      </c>
      <c r="B17" s="13" t="s">
        <v>27</v>
      </c>
      <c r="C17" s="52">
        <f>C18+C19</f>
        <v>5.7661870000000004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5.7661870000000004</v>
      </c>
    </row>
    <row r="20" spans="1:5" x14ac:dyDescent="0.2">
      <c r="A20" s="8" t="s">
        <v>32</v>
      </c>
      <c r="B20" s="75" t="s">
        <v>33</v>
      </c>
      <c r="C20" s="52">
        <f>C23+C26</f>
        <v>56.191871999999996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56.191871999999996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56.191871999999996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28.885237</v>
      </c>
    </row>
    <row r="32" spans="1:5" x14ac:dyDescent="0.2">
      <c r="A32" s="45" t="s">
        <v>56</v>
      </c>
      <c r="B32" s="43" t="s">
        <v>33</v>
      </c>
      <c r="C32" s="63">
        <v>12.082196</v>
      </c>
    </row>
    <row r="33" spans="1:6" x14ac:dyDescent="0.2">
      <c r="A33" s="45" t="s">
        <v>57</v>
      </c>
      <c r="B33" s="43" t="s">
        <v>58</v>
      </c>
      <c r="C33" s="64">
        <f>C34+C35</f>
        <v>16.803041</v>
      </c>
    </row>
    <row r="34" spans="1:6" x14ac:dyDescent="0.2">
      <c r="A34" s="8" t="s">
        <v>59</v>
      </c>
      <c r="B34" s="12" t="s">
        <v>29</v>
      </c>
      <c r="C34" s="39">
        <v>9.1620439999999999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-6.3674280000000003</v>
      </c>
    </row>
    <row r="42" spans="1:6" x14ac:dyDescent="0.2">
      <c r="A42" s="8" t="s">
        <v>72</v>
      </c>
      <c r="B42" s="11" t="s">
        <v>73</v>
      </c>
      <c r="C42" s="52">
        <f>C43+C44</f>
        <v>-6.3674280000000003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-6.3674280000000003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-1.6005560000000001</v>
      </c>
    </row>
    <row r="76" spans="1:3" x14ac:dyDescent="0.2">
      <c r="A76" s="8" t="s">
        <v>120</v>
      </c>
      <c r="B76" s="11" t="s">
        <v>73</v>
      </c>
      <c r="C76" s="52">
        <f>C77+C78</f>
        <v>-1.6005560000000001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-1.6005560000000001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-4.7668720000000002</v>
      </c>
    </row>
    <row r="93" spans="1:3" x14ac:dyDescent="0.2">
      <c r="A93" s="8" t="s">
        <v>137</v>
      </c>
      <c r="B93" s="11" t="s">
        <v>73</v>
      </c>
      <c r="C93" s="52">
        <f>C94+C95</f>
        <v>-4.7668720000000002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-4.7668720000000002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789.697363</v>
      </c>
    </row>
    <row r="327" spans="1:3" x14ac:dyDescent="0.2">
      <c r="A327" s="45" t="s">
        <v>426</v>
      </c>
      <c r="B327" s="42" t="s">
        <v>427</v>
      </c>
      <c r="C327" s="63">
        <v>789.51536799999997</v>
      </c>
    </row>
    <row r="328" spans="1:3" ht="13.5" thickBot="1" x14ac:dyDescent="0.25">
      <c r="A328" s="46" t="s">
        <v>428</v>
      </c>
      <c r="B328" s="42" t="s">
        <v>429</v>
      </c>
      <c r="C328" s="69">
        <v>0.18199499999999999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41334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876.590416</v>
      </c>
    </row>
    <row r="6" spans="1:3" x14ac:dyDescent="0.2">
      <c r="A6" s="8" t="s">
        <v>5</v>
      </c>
      <c r="B6" s="53" t="s">
        <v>6</v>
      </c>
      <c r="C6" s="58">
        <f>C8+C10</f>
        <v>559.19251599999996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559.19251599999996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134.925702</v>
      </c>
    </row>
    <row r="13" spans="1:3" x14ac:dyDescent="0.2">
      <c r="A13" s="45" t="s">
        <v>18</v>
      </c>
      <c r="B13" s="49" t="s">
        <v>19</v>
      </c>
      <c r="C13" s="59">
        <v>97.352649</v>
      </c>
    </row>
    <row r="14" spans="1:3" x14ac:dyDescent="0.2">
      <c r="A14" s="8" t="s">
        <v>20</v>
      </c>
      <c r="B14" s="11" t="s">
        <v>21</v>
      </c>
      <c r="C14" s="23">
        <f>C15+C20</f>
        <v>85.119548999999992</v>
      </c>
    </row>
    <row r="15" spans="1:3" x14ac:dyDescent="0.2">
      <c r="A15" s="8" t="s">
        <v>22</v>
      </c>
      <c r="B15" s="54" t="s">
        <v>23</v>
      </c>
      <c r="C15" s="58">
        <v>2.3238089999999998</v>
      </c>
    </row>
    <row r="16" spans="1:3" x14ac:dyDescent="0.2">
      <c r="A16" s="45" t="s">
        <v>24</v>
      </c>
      <c r="B16" s="44" t="s">
        <v>25</v>
      </c>
      <c r="C16" s="39">
        <v>0.56648200000000004</v>
      </c>
    </row>
    <row r="17" spans="1:3" x14ac:dyDescent="0.2">
      <c r="A17" s="8" t="s">
        <v>26</v>
      </c>
      <c r="B17" s="13" t="s">
        <v>27</v>
      </c>
      <c r="C17" s="23">
        <f>C18+C19</f>
        <v>1.7573270000000001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1.7573270000000001</v>
      </c>
    </row>
    <row r="20" spans="1:3" x14ac:dyDescent="0.2">
      <c r="A20" s="8" t="s">
        <v>32</v>
      </c>
      <c r="B20" s="54" t="s">
        <v>33</v>
      </c>
      <c r="C20" s="58">
        <f>C23+C26</f>
        <v>82.795739999999995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82.795739999999995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82.795739999999995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161.63606000000001</v>
      </c>
    </row>
    <row r="32" spans="1:3" x14ac:dyDescent="0.2">
      <c r="A32" s="45" t="s">
        <v>56</v>
      </c>
      <c r="B32" s="43" t="s">
        <v>33</v>
      </c>
      <c r="C32" s="39">
        <v>152.16868700000001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9.4673730000000003</v>
      </c>
    </row>
    <row r="34" spans="1:3" outlineLevel="1" x14ac:dyDescent="0.2">
      <c r="A34" s="8" t="s">
        <v>59</v>
      </c>
      <c r="B34" s="12" t="s">
        <v>29</v>
      </c>
      <c r="C34" s="39">
        <v>1.7644E-2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-9.4936279999999993</v>
      </c>
    </row>
    <row r="42" spans="1:3" outlineLevel="1" x14ac:dyDescent="0.2">
      <c r="A42" s="8" t="s">
        <v>72</v>
      </c>
      <c r="B42" s="11" t="s">
        <v>73</v>
      </c>
      <c r="C42" s="23">
        <f>C43+C44</f>
        <v>-9.4936279999999993</v>
      </c>
    </row>
    <row r="43" spans="1:3" outlineLevel="1" x14ac:dyDescent="0.2">
      <c r="A43" s="8" t="s">
        <v>74</v>
      </c>
      <c r="B43" s="12" t="s">
        <v>75</v>
      </c>
      <c r="C43" s="79">
        <v>-9.1800280000000001</v>
      </c>
    </row>
    <row r="44" spans="1:3" outlineLevel="1" x14ac:dyDescent="0.2">
      <c r="A44" s="8" t="s">
        <v>76</v>
      </c>
      <c r="B44" s="12" t="s">
        <v>77</v>
      </c>
      <c r="C44" s="79">
        <v>-0.31359999999999999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-0.97974000000000006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-0.97974000000000006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-9.0103989999999996</v>
      </c>
    </row>
    <row r="76" spans="1:3" x14ac:dyDescent="0.2">
      <c r="A76" s="8" t="s">
        <v>120</v>
      </c>
      <c r="B76" s="11" t="s">
        <v>73</v>
      </c>
      <c r="C76" s="23">
        <f>C77+C78</f>
        <v>-9.0103989999999996</v>
      </c>
    </row>
    <row r="77" spans="1:3" x14ac:dyDescent="0.2">
      <c r="A77" s="45" t="s">
        <v>121</v>
      </c>
      <c r="B77" s="42" t="s">
        <v>75</v>
      </c>
      <c r="C77" s="39">
        <v>-8.7342449999999996</v>
      </c>
    </row>
    <row r="78" spans="1:3" x14ac:dyDescent="0.2">
      <c r="A78" s="45" t="s">
        <v>122</v>
      </c>
      <c r="B78" s="42" t="s">
        <v>77</v>
      </c>
      <c r="C78" s="39">
        <v>-0.27615400000000001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-6.7646999999999999E-2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-6.7646999999999999E-2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-0.48322899999999996</v>
      </c>
    </row>
    <row r="93" spans="1:3" x14ac:dyDescent="0.2">
      <c r="A93" s="8" t="s">
        <v>137</v>
      </c>
      <c r="B93" s="11" t="s">
        <v>73</v>
      </c>
      <c r="C93" s="23">
        <f>C94+C95</f>
        <v>-0.48322899999999996</v>
      </c>
    </row>
    <row r="94" spans="1:3" x14ac:dyDescent="0.2">
      <c r="A94" s="45" t="s">
        <v>138</v>
      </c>
      <c r="B94" s="42" t="s">
        <v>75</v>
      </c>
      <c r="C94" s="39">
        <v>-0.44578299999999998</v>
      </c>
    </row>
    <row r="95" spans="1:3" x14ac:dyDescent="0.2">
      <c r="A95" s="45" t="s">
        <v>139</v>
      </c>
      <c r="B95" s="42" t="s">
        <v>77</v>
      </c>
      <c r="C95" s="39">
        <v>-3.7446E-2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-0.91209300000000004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-0.91209300000000004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876.59041500000001</v>
      </c>
    </row>
    <row r="327" spans="1:3" x14ac:dyDescent="0.2">
      <c r="A327" s="45" t="s">
        <v>426</v>
      </c>
      <c r="B327" s="42" t="s">
        <v>427</v>
      </c>
      <c r="C327" s="39">
        <v>876.41452000000004</v>
      </c>
    </row>
    <row r="328" spans="1:3" ht="13.5" thickBot="1" x14ac:dyDescent="0.25">
      <c r="A328" s="46" t="s">
        <v>428</v>
      </c>
      <c r="B328" s="42" t="s">
        <v>429</v>
      </c>
      <c r="C328" s="41">
        <v>0.175895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G414"/>
  <sheetViews>
    <sheetView workbookViewId="0">
      <selection activeCell="C17" sqref="C1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6" max="6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42156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767.56268300000011</v>
      </c>
    </row>
    <row r="6" spans="1:7" x14ac:dyDescent="0.2">
      <c r="A6" s="8" t="s">
        <v>5</v>
      </c>
      <c r="B6" s="73" t="s">
        <v>6</v>
      </c>
      <c r="C6" s="52">
        <f>C8+C10</f>
        <v>467.84797900000001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467.84797900000001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133.35525899999999</v>
      </c>
    </row>
    <row r="13" spans="1:7" x14ac:dyDescent="0.2">
      <c r="A13" s="45" t="s">
        <v>18</v>
      </c>
      <c r="B13" s="74" t="s">
        <v>19</v>
      </c>
      <c r="C13" s="63">
        <v>101.922504</v>
      </c>
    </row>
    <row r="14" spans="1:7" x14ac:dyDescent="0.2">
      <c r="A14" s="8" t="s">
        <v>20</v>
      </c>
      <c r="B14" s="11" t="s">
        <v>21</v>
      </c>
      <c r="C14" s="52">
        <f>C15+C20</f>
        <v>64.436941000000004</v>
      </c>
    </row>
    <row r="15" spans="1:7" x14ac:dyDescent="0.2">
      <c r="A15" s="8" t="s">
        <v>22</v>
      </c>
      <c r="B15" s="75" t="s">
        <v>23</v>
      </c>
      <c r="C15" s="52">
        <f>C16+C17</f>
        <v>5.7959049999999994</v>
      </c>
    </row>
    <row r="16" spans="1:7" x14ac:dyDescent="0.2">
      <c r="A16" s="45" t="s">
        <v>24</v>
      </c>
      <c r="B16" s="44" t="s">
        <v>25</v>
      </c>
      <c r="C16" s="63">
        <v>1.394638</v>
      </c>
    </row>
    <row r="17" spans="1:6" x14ac:dyDescent="0.2">
      <c r="A17" s="8" t="s">
        <v>26</v>
      </c>
      <c r="B17" s="13" t="s">
        <v>27</v>
      </c>
      <c r="C17" s="52">
        <f>C18+C19</f>
        <v>4.4012669999999998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4.4012669999999998</v>
      </c>
    </row>
    <row r="20" spans="1:6" x14ac:dyDescent="0.2">
      <c r="A20" s="8" t="s">
        <v>32</v>
      </c>
      <c r="B20" s="75" t="s">
        <v>33</v>
      </c>
      <c r="C20" s="52">
        <f>C23+C26</f>
        <v>58.641036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  <c r="F22" s="77"/>
    </row>
    <row r="23" spans="1:6" x14ac:dyDescent="0.2">
      <c r="A23" s="45" t="s">
        <v>38</v>
      </c>
      <c r="B23" s="44" t="s">
        <v>39</v>
      </c>
      <c r="C23" s="64">
        <f>C24+C25</f>
        <v>58.641036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58.641036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37.517438999999996</v>
      </c>
    </row>
    <row r="32" spans="1:6" x14ac:dyDescent="0.2">
      <c r="A32" s="45" t="s">
        <v>56</v>
      </c>
      <c r="B32" s="43" t="s">
        <v>33</v>
      </c>
      <c r="C32" s="63">
        <v>11.84562</v>
      </c>
    </row>
    <row r="33" spans="1:6" x14ac:dyDescent="0.2">
      <c r="A33" s="45" t="s">
        <v>57</v>
      </c>
      <c r="B33" s="43" t="s">
        <v>58</v>
      </c>
      <c r="C33" s="64">
        <f>C34+C35</f>
        <v>25.671818999999999</v>
      </c>
    </row>
    <row r="34" spans="1:6" x14ac:dyDescent="0.2">
      <c r="A34" s="8" t="s">
        <v>59</v>
      </c>
      <c r="B34" s="12" t="s">
        <v>29</v>
      </c>
      <c r="C34" s="39">
        <v>6.8368529999999996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-10.19661</v>
      </c>
    </row>
    <row r="42" spans="1:6" x14ac:dyDescent="0.2">
      <c r="A42" s="8" t="s">
        <v>72</v>
      </c>
      <c r="B42" s="11" t="s">
        <v>73</v>
      </c>
      <c r="C42" s="52">
        <f>C43+C44</f>
        <v>-10.19661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-10.19661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-1.9453130000000001</v>
      </c>
    </row>
    <row r="76" spans="1:3" x14ac:dyDescent="0.2">
      <c r="A76" s="8" t="s">
        <v>120</v>
      </c>
      <c r="B76" s="11" t="s">
        <v>73</v>
      </c>
      <c r="C76" s="52">
        <f>C77+C78</f>
        <v>-1.9453130000000001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-1.9453130000000001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-8.2512969999999992</v>
      </c>
    </row>
    <row r="93" spans="1:3" x14ac:dyDescent="0.2">
      <c r="A93" s="8" t="s">
        <v>137</v>
      </c>
      <c r="B93" s="11" t="s">
        <v>73</v>
      </c>
      <c r="C93" s="52">
        <f>C94+C95</f>
        <v>-8.2512969999999992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-8.2512969999999992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767.562682</v>
      </c>
    </row>
    <row r="327" spans="1:3" x14ac:dyDescent="0.2">
      <c r="A327" s="45" t="s">
        <v>426</v>
      </c>
      <c r="B327" s="42" t="s">
        <v>427</v>
      </c>
      <c r="C327" s="63">
        <v>767.38155700000004</v>
      </c>
    </row>
    <row r="328" spans="1:3" ht="13.5" thickBot="1" x14ac:dyDescent="0.25">
      <c r="A328" s="46" t="s">
        <v>428</v>
      </c>
      <c r="B328" s="42" t="s">
        <v>429</v>
      </c>
      <c r="C328" s="69">
        <v>0.18112500000000001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G414"/>
  <sheetViews>
    <sheetView workbookViewId="0">
      <selection activeCell="I33" sqref="I3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42186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744.77190699999994</v>
      </c>
    </row>
    <row r="6" spans="1:7" x14ac:dyDescent="0.2">
      <c r="A6" s="8" t="s">
        <v>5</v>
      </c>
      <c r="B6" s="73" t="s">
        <v>6</v>
      </c>
      <c r="C6" s="52">
        <f>C8+C10</f>
        <v>440.19194099999999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440.19194099999999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135.010063</v>
      </c>
    </row>
    <row r="13" spans="1:7" x14ac:dyDescent="0.2">
      <c r="A13" s="45" t="s">
        <v>18</v>
      </c>
      <c r="B13" s="74" t="s">
        <v>19</v>
      </c>
      <c r="C13" s="63">
        <v>103.181535</v>
      </c>
    </row>
    <row r="14" spans="1:7" x14ac:dyDescent="0.2">
      <c r="A14" s="8" t="s">
        <v>20</v>
      </c>
      <c r="B14" s="11" t="s">
        <v>21</v>
      </c>
      <c r="C14" s="52">
        <f>C15+C20</f>
        <v>66.388368</v>
      </c>
    </row>
    <row r="15" spans="1:7" x14ac:dyDescent="0.2">
      <c r="A15" s="8" t="s">
        <v>22</v>
      </c>
      <c r="B15" s="75" t="s">
        <v>23</v>
      </c>
      <c r="C15" s="52">
        <f>C16+C17</f>
        <v>4.718788</v>
      </c>
    </row>
    <row r="16" spans="1:7" x14ac:dyDescent="0.2">
      <c r="A16" s="45" t="s">
        <v>24</v>
      </c>
      <c r="B16" s="44" t="s">
        <v>25</v>
      </c>
      <c r="C16" s="63">
        <v>1.4106989999999999</v>
      </c>
    </row>
    <row r="17" spans="1:7" x14ac:dyDescent="0.2">
      <c r="A17" s="8" t="s">
        <v>26</v>
      </c>
      <c r="B17" s="13" t="s">
        <v>27</v>
      </c>
      <c r="C17" s="52">
        <f>C18+C19</f>
        <v>3.3080889999999998</v>
      </c>
    </row>
    <row r="18" spans="1:7" x14ac:dyDescent="0.2">
      <c r="A18" s="8" t="s">
        <v>28</v>
      </c>
      <c r="B18" s="12" t="s">
        <v>29</v>
      </c>
      <c r="C18" s="23">
        <v>0</v>
      </c>
    </row>
    <row r="19" spans="1:7" x14ac:dyDescent="0.2">
      <c r="A19" s="45" t="s">
        <v>30</v>
      </c>
      <c r="B19" s="42" t="s">
        <v>433</v>
      </c>
      <c r="C19" s="63">
        <v>3.3080889999999998</v>
      </c>
    </row>
    <row r="20" spans="1:7" x14ac:dyDescent="0.2">
      <c r="A20" s="8" t="s">
        <v>32</v>
      </c>
      <c r="B20" s="75" t="s">
        <v>33</v>
      </c>
      <c r="C20" s="52">
        <f>C23+C26</f>
        <v>61.669580000000003</v>
      </c>
    </row>
    <row r="21" spans="1:7" x14ac:dyDescent="0.2">
      <c r="A21" s="8" t="s">
        <v>34</v>
      </c>
      <c r="B21" s="13" t="s">
        <v>35</v>
      </c>
      <c r="C21" s="23">
        <v>0</v>
      </c>
    </row>
    <row r="22" spans="1:7" x14ac:dyDescent="0.2">
      <c r="A22" s="8" t="s">
        <v>36</v>
      </c>
      <c r="B22" s="13" t="s">
        <v>37</v>
      </c>
      <c r="C22" s="23">
        <v>0</v>
      </c>
    </row>
    <row r="23" spans="1:7" x14ac:dyDescent="0.2">
      <c r="A23" s="45" t="s">
        <v>38</v>
      </c>
      <c r="B23" s="44" t="s">
        <v>39</v>
      </c>
      <c r="C23" s="64">
        <f>C24+C25</f>
        <v>61.669580000000003</v>
      </c>
    </row>
    <row r="24" spans="1:7" x14ac:dyDescent="0.2">
      <c r="A24" s="8" t="s">
        <v>40</v>
      </c>
      <c r="B24" s="14" t="s">
        <v>41</v>
      </c>
      <c r="C24" s="23">
        <v>0</v>
      </c>
    </row>
    <row r="25" spans="1:7" x14ac:dyDescent="0.2">
      <c r="A25" s="8" t="s">
        <v>42</v>
      </c>
      <c r="B25" s="14" t="s">
        <v>43</v>
      </c>
      <c r="C25" s="39">
        <v>61.669580000000003</v>
      </c>
    </row>
    <row r="26" spans="1:7" x14ac:dyDescent="0.2">
      <c r="A26" s="8" t="s">
        <v>44</v>
      </c>
      <c r="B26" s="13" t="s">
        <v>45</v>
      </c>
      <c r="C26" s="23">
        <v>0</v>
      </c>
    </row>
    <row r="27" spans="1:7" x14ac:dyDescent="0.2">
      <c r="A27" s="8" t="s">
        <v>46</v>
      </c>
      <c r="B27" s="12" t="s">
        <v>47</v>
      </c>
      <c r="C27" s="23">
        <v>0</v>
      </c>
    </row>
    <row r="28" spans="1:7" x14ac:dyDescent="0.2">
      <c r="A28" s="8" t="s">
        <v>48</v>
      </c>
      <c r="B28" s="12" t="s">
        <v>49</v>
      </c>
      <c r="C28" s="52">
        <f>C29+C30</f>
        <v>0</v>
      </c>
    </row>
    <row r="29" spans="1:7" x14ac:dyDescent="0.2">
      <c r="A29" s="8" t="s">
        <v>50</v>
      </c>
      <c r="B29" s="13" t="s">
        <v>51</v>
      </c>
      <c r="C29" s="23">
        <v>0</v>
      </c>
    </row>
    <row r="30" spans="1:7" x14ac:dyDescent="0.2">
      <c r="A30" s="8" t="s">
        <v>52</v>
      </c>
      <c r="B30" s="13" t="s">
        <v>53</v>
      </c>
      <c r="C30" s="23">
        <v>0</v>
      </c>
    </row>
    <row r="31" spans="1:7" x14ac:dyDescent="0.2">
      <c r="A31" s="8" t="s">
        <v>54</v>
      </c>
      <c r="B31" s="76" t="s">
        <v>55</v>
      </c>
      <c r="C31" s="65">
        <f>C32+C33+C36+C37+C38+C39</f>
        <v>37.138441</v>
      </c>
    </row>
    <row r="32" spans="1:7" x14ac:dyDescent="0.2">
      <c r="A32" s="45" t="s">
        <v>56</v>
      </c>
      <c r="B32" s="43" t="s">
        <v>33</v>
      </c>
      <c r="C32" s="63">
        <v>12.061847999999999</v>
      </c>
      <c r="G32" s="82"/>
    </row>
    <row r="33" spans="1:6" x14ac:dyDescent="0.2">
      <c r="A33" s="45" t="s">
        <v>57</v>
      </c>
      <c r="B33" s="43" t="s">
        <v>58</v>
      </c>
      <c r="C33" s="64">
        <f>C34+C35</f>
        <v>25.076593000000003</v>
      </c>
    </row>
    <row r="34" spans="1:6" x14ac:dyDescent="0.2">
      <c r="A34" s="8" t="s">
        <v>59</v>
      </c>
      <c r="B34" s="12" t="s">
        <v>29</v>
      </c>
      <c r="C34" s="39">
        <v>6.2416270000000003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-10.240161000000001</v>
      </c>
    </row>
    <row r="42" spans="1:6" x14ac:dyDescent="0.2">
      <c r="A42" s="8" t="s">
        <v>72</v>
      </c>
      <c r="B42" s="11" t="s">
        <v>73</v>
      </c>
      <c r="C42" s="52">
        <f>C43+C44</f>
        <v>-10.240161000000001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-10.240161000000001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-1.891821</v>
      </c>
    </row>
    <row r="59" spans="1:3" x14ac:dyDescent="0.2">
      <c r="A59" s="8" t="s">
        <v>103</v>
      </c>
      <c r="B59" s="11" t="s">
        <v>73</v>
      </c>
      <c r="C59" s="52">
        <f>C60+C61</f>
        <v>-1.891821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-1.891821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-8.3483400000000003</v>
      </c>
    </row>
    <row r="93" spans="1:3" x14ac:dyDescent="0.2">
      <c r="A93" s="8" t="s">
        <v>137</v>
      </c>
      <c r="B93" s="11" t="s">
        <v>73</v>
      </c>
      <c r="C93" s="52">
        <f>C94+C95</f>
        <v>-8.3483400000000003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-8.3483400000000003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744.77190700000006</v>
      </c>
    </row>
    <row r="327" spans="1:3" x14ac:dyDescent="0.2">
      <c r="A327" s="45" t="s">
        <v>426</v>
      </c>
      <c r="B327" s="42" t="s">
        <v>427</v>
      </c>
      <c r="C327" s="63">
        <v>744.60360300000002</v>
      </c>
    </row>
    <row r="328" spans="1:3" ht="13.5" thickBot="1" x14ac:dyDescent="0.25">
      <c r="A328" s="46" t="s">
        <v>428</v>
      </c>
      <c r="B328" s="42" t="s">
        <v>429</v>
      </c>
      <c r="C328" s="69">
        <v>0.16830400000000001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G414"/>
  <sheetViews>
    <sheetView workbookViewId="0">
      <selection activeCell="C13" sqref="C1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42217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740.17102699999998</v>
      </c>
    </row>
    <row r="6" spans="1:7" x14ac:dyDescent="0.2">
      <c r="A6" s="8" t="s">
        <v>5</v>
      </c>
      <c r="B6" s="73" t="s">
        <v>6</v>
      </c>
      <c r="C6" s="52">
        <f>C8+C10</f>
        <v>445.90301399999998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445.90301399999998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130.68834899999999</v>
      </c>
    </row>
    <row r="13" spans="1:7" x14ac:dyDescent="0.2">
      <c r="A13" s="45" t="s">
        <v>18</v>
      </c>
      <c r="B13" s="74" t="s">
        <v>19</v>
      </c>
      <c r="C13" s="63">
        <v>101.329964</v>
      </c>
    </row>
    <row r="14" spans="1:7" x14ac:dyDescent="0.2">
      <c r="A14" s="8" t="s">
        <v>20</v>
      </c>
      <c r="B14" s="11" t="s">
        <v>21</v>
      </c>
      <c r="C14" s="52">
        <f>C15+C20</f>
        <v>62.249699999999997</v>
      </c>
    </row>
    <row r="15" spans="1:7" x14ac:dyDescent="0.2">
      <c r="A15" s="8" t="s">
        <v>22</v>
      </c>
      <c r="B15" s="75" t="s">
        <v>23</v>
      </c>
      <c r="C15" s="52">
        <f>C16+C17</f>
        <v>1.9841930000000001</v>
      </c>
    </row>
    <row r="16" spans="1:7" x14ac:dyDescent="0.2">
      <c r="A16" s="45" t="s">
        <v>24</v>
      </c>
      <c r="B16" s="44" t="s">
        <v>25</v>
      </c>
      <c r="C16" s="63">
        <v>1.348516</v>
      </c>
    </row>
    <row r="17" spans="1:3" x14ac:dyDescent="0.2">
      <c r="A17" s="8" t="s">
        <v>26</v>
      </c>
      <c r="B17" s="13" t="s">
        <v>27</v>
      </c>
      <c r="C17" s="52">
        <f>C18+C19</f>
        <v>0.63567700000000005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0.63567700000000005</v>
      </c>
    </row>
    <row r="20" spans="1:3" x14ac:dyDescent="0.2">
      <c r="A20" s="8" t="s">
        <v>32</v>
      </c>
      <c r="B20" s="75" t="s">
        <v>33</v>
      </c>
      <c r="C20" s="52">
        <f>C23+C26</f>
        <v>60.265506999999999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60.265506999999999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60.265506999999999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39.260374999999996</v>
      </c>
    </row>
    <row r="32" spans="1:3" x14ac:dyDescent="0.2">
      <c r="A32" s="45" t="s">
        <v>56</v>
      </c>
      <c r="B32" s="43" t="s">
        <v>33</v>
      </c>
      <c r="C32" s="63">
        <v>11.780671999999999</v>
      </c>
    </row>
    <row r="33" spans="1:6" x14ac:dyDescent="0.2">
      <c r="A33" s="45" t="s">
        <v>57</v>
      </c>
      <c r="B33" s="43" t="s">
        <v>58</v>
      </c>
      <c r="C33" s="64">
        <f>C34+C35</f>
        <v>27.479703000000001</v>
      </c>
    </row>
    <row r="34" spans="1:6" x14ac:dyDescent="0.2">
      <c r="A34" s="8" t="s">
        <v>59</v>
      </c>
      <c r="B34" s="12" t="s">
        <v>29</v>
      </c>
      <c r="C34" s="39">
        <v>8.6447369999999992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-10.975989</v>
      </c>
    </row>
    <row r="42" spans="1:6" x14ac:dyDescent="0.2">
      <c r="A42" s="8" t="s">
        <v>72</v>
      </c>
      <c r="B42" s="11" t="s">
        <v>73</v>
      </c>
      <c r="C42" s="52">
        <f>C43+C44</f>
        <v>-10.975989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-10.975989</v>
      </c>
      <c r="D44" s="71"/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-2.7589920000000001</v>
      </c>
    </row>
    <row r="76" spans="1:4" x14ac:dyDescent="0.2">
      <c r="A76" s="8" t="s">
        <v>120</v>
      </c>
      <c r="B76" s="11" t="s">
        <v>73</v>
      </c>
      <c r="C76" s="52">
        <f>C77+C78</f>
        <v>-2.7589920000000001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-2.7589920000000001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-8.2169969999999992</v>
      </c>
    </row>
    <row r="93" spans="1:3" x14ac:dyDescent="0.2">
      <c r="A93" s="8" t="s">
        <v>137</v>
      </c>
      <c r="B93" s="11" t="s">
        <v>73</v>
      </c>
      <c r="C93" s="52">
        <f>C94+C95</f>
        <v>-8.2169969999999992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-8.2169969999999992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83">
        <f>C310+C311+C312+C313+C314</f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79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740.17102599999998</v>
      </c>
    </row>
    <row r="327" spans="1:3" x14ac:dyDescent="0.2">
      <c r="A327" s="45" t="s">
        <v>426</v>
      </c>
      <c r="B327" s="42" t="s">
        <v>427</v>
      </c>
      <c r="C327" s="63">
        <v>740.01266699999996</v>
      </c>
    </row>
    <row r="328" spans="1:3" ht="13.5" thickBot="1" x14ac:dyDescent="0.25">
      <c r="A328" s="46" t="s">
        <v>428</v>
      </c>
      <c r="B328" s="42" t="s">
        <v>429</v>
      </c>
      <c r="C328" s="69">
        <v>0.158359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42248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746.54644999999994</v>
      </c>
    </row>
    <row r="6" spans="1:6" x14ac:dyDescent="0.2">
      <c r="A6" s="8" t="s">
        <v>5</v>
      </c>
      <c r="B6" s="73" t="s">
        <v>6</v>
      </c>
      <c r="C6" s="52">
        <f>C8+C10</f>
        <v>447.6902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447.6902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130.61407399999999</v>
      </c>
    </row>
    <row r="13" spans="1:6" x14ac:dyDescent="0.2">
      <c r="A13" s="45" t="s">
        <v>18</v>
      </c>
      <c r="B13" s="74" t="s">
        <v>19</v>
      </c>
      <c r="C13" s="63">
        <v>101.533742</v>
      </c>
    </row>
    <row r="14" spans="1:6" x14ac:dyDescent="0.2">
      <c r="A14" s="8" t="s">
        <v>20</v>
      </c>
      <c r="B14" s="11" t="s">
        <v>21</v>
      </c>
      <c r="C14" s="52">
        <f>C15+C20</f>
        <v>66.708433999999997</v>
      </c>
    </row>
    <row r="15" spans="1:6" x14ac:dyDescent="0.2">
      <c r="A15" s="8" t="s">
        <v>22</v>
      </c>
      <c r="B15" s="75" t="s">
        <v>23</v>
      </c>
      <c r="C15" s="52">
        <f>C16+C17</f>
        <v>4.5121880000000001</v>
      </c>
    </row>
    <row r="16" spans="1:6" x14ac:dyDescent="0.2">
      <c r="A16" s="45" t="s">
        <v>24</v>
      </c>
      <c r="B16" s="44" t="s">
        <v>25</v>
      </c>
      <c r="C16" s="63">
        <v>1.480548</v>
      </c>
    </row>
    <row r="17" spans="1:3" x14ac:dyDescent="0.2">
      <c r="A17" s="8" t="s">
        <v>26</v>
      </c>
      <c r="B17" s="13" t="s">
        <v>27</v>
      </c>
      <c r="C17" s="52">
        <f>C18+C19</f>
        <v>3.0316399999999999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3.0316399999999999</v>
      </c>
    </row>
    <row r="20" spans="1:3" x14ac:dyDescent="0.2">
      <c r="A20" s="8" t="s">
        <v>32</v>
      </c>
      <c r="B20" s="75" t="s">
        <v>33</v>
      </c>
      <c r="C20" s="52">
        <f>C23+C26</f>
        <v>62.196246000000002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62.196246000000002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62.196246000000002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23.730654000000001</v>
      </c>
    </row>
    <row r="32" spans="1:3" x14ac:dyDescent="0.2">
      <c r="A32" s="45" t="s">
        <v>56</v>
      </c>
      <c r="B32" s="43" t="s">
        <v>33</v>
      </c>
      <c r="C32" s="63">
        <v>8.2212680000000002</v>
      </c>
    </row>
    <row r="33" spans="1:5" x14ac:dyDescent="0.2">
      <c r="A33" s="45" t="s">
        <v>57</v>
      </c>
      <c r="B33" s="43" t="s">
        <v>58</v>
      </c>
      <c r="C33" s="64">
        <f>C34+C35</f>
        <v>15.509385999999999</v>
      </c>
    </row>
    <row r="34" spans="1:5" x14ac:dyDescent="0.2">
      <c r="A34" s="8" t="s">
        <v>59</v>
      </c>
      <c r="B34" s="12" t="s">
        <v>29</v>
      </c>
      <c r="C34" s="39">
        <v>7.7903570000000002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-13.591456000000001</v>
      </c>
    </row>
    <row r="42" spans="1:5" x14ac:dyDescent="0.2">
      <c r="A42" s="8" t="s">
        <v>72</v>
      </c>
      <c r="B42" s="11" t="s">
        <v>73</v>
      </c>
      <c r="C42" s="52">
        <f>C43+C44</f>
        <v>-13.591456000000001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-13.591456000000001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-2.6385489999999998</v>
      </c>
    </row>
    <row r="76" spans="1:4" x14ac:dyDescent="0.2">
      <c r="A76" s="8" t="s">
        <v>120</v>
      </c>
      <c r="B76" s="11" t="s">
        <v>73</v>
      </c>
      <c r="C76" s="52">
        <f>C77+C78</f>
        <v>-2.6385489999999998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-2.6385489999999998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-10.952907</v>
      </c>
    </row>
    <row r="93" spans="1:3" x14ac:dyDescent="0.2">
      <c r="A93" s="8" t="s">
        <v>137</v>
      </c>
      <c r="B93" s="11" t="s">
        <v>73</v>
      </c>
      <c r="C93" s="52">
        <f>C94+C95</f>
        <v>-10.952907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-10.952907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746.54644999999994</v>
      </c>
    </row>
    <row r="327" spans="1:3" x14ac:dyDescent="0.2">
      <c r="A327" s="45" t="s">
        <v>426</v>
      </c>
      <c r="B327" s="42" t="s">
        <v>427</v>
      </c>
      <c r="C327" s="63">
        <v>746.39144299999998</v>
      </c>
    </row>
    <row r="328" spans="1:3" ht="13.5" thickBot="1" x14ac:dyDescent="0.25">
      <c r="A328" s="46" t="s">
        <v>428</v>
      </c>
      <c r="B328" s="42" t="s">
        <v>429</v>
      </c>
      <c r="C328" s="69">
        <v>0.15500700000000001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42278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767.37852699999996</v>
      </c>
    </row>
    <row r="6" spans="1:6" x14ac:dyDescent="0.2">
      <c r="A6" s="8" t="s">
        <v>5</v>
      </c>
      <c r="B6" s="73" t="s">
        <v>6</v>
      </c>
      <c r="C6" s="52">
        <f>C8+C10</f>
        <v>465.89657999999997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465.89657999999997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132.959563</v>
      </c>
    </row>
    <row r="13" spans="1:6" x14ac:dyDescent="0.2">
      <c r="A13" s="45" t="s">
        <v>18</v>
      </c>
      <c r="B13" s="74" t="s">
        <v>19</v>
      </c>
      <c r="C13" s="63">
        <v>103.351268</v>
      </c>
    </row>
    <row r="14" spans="1:6" x14ac:dyDescent="0.2">
      <c r="A14" s="8" t="s">
        <v>20</v>
      </c>
      <c r="B14" s="11" t="s">
        <v>21</v>
      </c>
      <c r="C14" s="52">
        <f>C15+C20</f>
        <v>65.171115999999998</v>
      </c>
    </row>
    <row r="15" spans="1:6" x14ac:dyDescent="0.2">
      <c r="A15" s="8" t="s">
        <v>22</v>
      </c>
      <c r="B15" s="75" t="s">
        <v>23</v>
      </c>
      <c r="C15" s="52">
        <f>C16+C17</f>
        <v>2.053747</v>
      </c>
    </row>
    <row r="16" spans="1:6" x14ac:dyDescent="0.2">
      <c r="A16" s="45" t="s">
        <v>24</v>
      </c>
      <c r="B16" s="44" t="s">
        <v>25</v>
      </c>
      <c r="C16" s="63">
        <v>1.6067910000000001</v>
      </c>
    </row>
    <row r="17" spans="1:3" x14ac:dyDescent="0.2">
      <c r="A17" s="8" t="s">
        <v>26</v>
      </c>
      <c r="B17" s="13" t="s">
        <v>27</v>
      </c>
      <c r="C17" s="52">
        <f>C18+C19</f>
        <v>0.44695600000000002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0.44695600000000002</v>
      </c>
    </row>
    <row r="20" spans="1:3" x14ac:dyDescent="0.2">
      <c r="A20" s="8" t="s">
        <v>32</v>
      </c>
      <c r="B20" s="75" t="s">
        <v>33</v>
      </c>
      <c r="C20" s="52">
        <f>C23+C26</f>
        <v>63.117368999999997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63.117368999999997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63.117368999999997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26.573978000000004</v>
      </c>
    </row>
    <row r="32" spans="1:3" x14ac:dyDescent="0.2">
      <c r="A32" s="45" t="s">
        <v>56</v>
      </c>
      <c r="B32" s="43" t="s">
        <v>33</v>
      </c>
      <c r="C32" s="63">
        <v>8.3510310000000008</v>
      </c>
    </row>
    <row r="33" spans="1:5" x14ac:dyDescent="0.2">
      <c r="A33" s="45" t="s">
        <v>57</v>
      </c>
      <c r="B33" s="43" t="s">
        <v>58</v>
      </c>
      <c r="C33" s="64">
        <f>C34+C35</f>
        <v>18.222947000000001</v>
      </c>
    </row>
    <row r="34" spans="1:5" x14ac:dyDescent="0.2">
      <c r="A34" s="8" t="s">
        <v>59</v>
      </c>
      <c r="B34" s="12" t="s">
        <v>29</v>
      </c>
      <c r="C34" s="39">
        <v>10.503918000000001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-13.753377</v>
      </c>
    </row>
    <row r="42" spans="1:5" x14ac:dyDescent="0.2">
      <c r="A42" s="8" t="s">
        <v>72</v>
      </c>
      <c r="B42" s="11" t="s">
        <v>73</v>
      </c>
      <c r="C42" s="52">
        <f>C43+C44</f>
        <v>-13.753377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-13.753377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-2.6699830000000002</v>
      </c>
    </row>
    <row r="59" spans="1:3" x14ac:dyDescent="0.2">
      <c r="A59" s="8" t="s">
        <v>103</v>
      </c>
      <c r="B59" s="11" t="s">
        <v>73</v>
      </c>
      <c r="C59" s="52">
        <f>C60+C61</f>
        <v>-2.6699830000000002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-2.6699830000000002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-11.083394</v>
      </c>
    </row>
    <row r="93" spans="1:3" x14ac:dyDescent="0.2">
      <c r="A93" s="8" t="s">
        <v>137</v>
      </c>
      <c r="B93" s="11" t="s">
        <v>73</v>
      </c>
      <c r="C93" s="52">
        <f>C94+C95</f>
        <v>-11.083394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-11.083394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767.37852499999997</v>
      </c>
    </row>
    <row r="327" spans="1:3" x14ac:dyDescent="0.2">
      <c r="A327" s="45" t="s">
        <v>426</v>
      </c>
      <c r="B327" s="42" t="s">
        <v>427</v>
      </c>
      <c r="C327" s="63">
        <v>767.20623499999999</v>
      </c>
    </row>
    <row r="328" spans="1:3" ht="13.5" thickBot="1" x14ac:dyDescent="0.25">
      <c r="A328" s="46" t="s">
        <v>428</v>
      </c>
      <c r="B328" s="42" t="s">
        <v>429</v>
      </c>
      <c r="C328" s="69">
        <v>0.17229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F414"/>
  <sheetViews>
    <sheetView workbookViewId="0">
      <selection activeCell="C11" sqref="C1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9" max="9" width="10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42309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759.04300399999988</v>
      </c>
    </row>
    <row r="6" spans="1:6" x14ac:dyDescent="0.2">
      <c r="A6" s="8" t="s">
        <v>5</v>
      </c>
      <c r="B6" s="73" t="s">
        <v>6</v>
      </c>
      <c r="C6" s="52">
        <f>C8+C10</f>
        <v>447.24206199999998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447.24206199999998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132.12254899999999</v>
      </c>
    </row>
    <row r="13" spans="1:6" x14ac:dyDescent="0.2">
      <c r="A13" s="45" t="s">
        <v>18</v>
      </c>
      <c r="B13" s="74" t="s">
        <v>19</v>
      </c>
      <c r="C13" s="63">
        <v>105.23407899999999</v>
      </c>
    </row>
    <row r="14" spans="1:6" x14ac:dyDescent="0.2">
      <c r="A14" s="8" t="s">
        <v>20</v>
      </c>
      <c r="B14" s="11" t="s">
        <v>21</v>
      </c>
      <c r="C14" s="52">
        <f>C15+C20</f>
        <v>74.444314000000006</v>
      </c>
    </row>
    <row r="15" spans="1:6" x14ac:dyDescent="0.2">
      <c r="A15" s="8" t="s">
        <v>22</v>
      </c>
      <c r="B15" s="75" t="s">
        <v>23</v>
      </c>
      <c r="C15" s="52">
        <f>C16+C17</f>
        <v>6.9045709999999998</v>
      </c>
    </row>
    <row r="16" spans="1:6" x14ac:dyDescent="0.2">
      <c r="A16" s="45" t="s">
        <v>24</v>
      </c>
      <c r="B16" s="44" t="s">
        <v>25</v>
      </c>
      <c r="C16" s="63">
        <v>1.5824640000000001</v>
      </c>
    </row>
    <row r="17" spans="1:3" x14ac:dyDescent="0.2">
      <c r="A17" s="8" t="s">
        <v>26</v>
      </c>
      <c r="B17" s="13" t="s">
        <v>27</v>
      </c>
      <c r="C17" s="52">
        <f>C18+C19</f>
        <v>5.3221069999999999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5.3221069999999999</v>
      </c>
    </row>
    <row r="20" spans="1:3" x14ac:dyDescent="0.2">
      <c r="A20" s="8" t="s">
        <v>32</v>
      </c>
      <c r="B20" s="75" t="s">
        <v>33</v>
      </c>
      <c r="C20" s="52">
        <f>C23+C26</f>
        <v>67.539743000000001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67.539743000000001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67.539743000000001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20.44369</v>
      </c>
    </row>
    <row r="32" spans="1:3" x14ac:dyDescent="0.2">
      <c r="A32" s="45" t="s">
        <v>56</v>
      </c>
      <c r="B32" s="43" t="s">
        <v>33</v>
      </c>
      <c r="C32" s="63">
        <v>8.6432880000000001</v>
      </c>
    </row>
    <row r="33" spans="1:5" x14ac:dyDescent="0.2">
      <c r="A33" s="45" t="s">
        <v>57</v>
      </c>
      <c r="B33" s="43" t="s">
        <v>58</v>
      </c>
      <c r="C33" s="64">
        <f>C34+C35</f>
        <v>11.800402</v>
      </c>
    </row>
    <row r="34" spans="1:5" x14ac:dyDescent="0.2">
      <c r="A34" s="8" t="s">
        <v>59</v>
      </c>
      <c r="B34" s="12" t="s">
        <v>29</v>
      </c>
      <c r="C34" s="39">
        <v>4.0813730000000001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-15.145061</v>
      </c>
    </row>
    <row r="42" spans="1:5" x14ac:dyDescent="0.2">
      <c r="A42" s="8" t="s">
        <v>72</v>
      </c>
      <c r="B42" s="11" t="s">
        <v>73</v>
      </c>
      <c r="C42" s="52">
        <f>C43+C44</f>
        <v>-15.145061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-15.145061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-3.8069549999999999</v>
      </c>
    </row>
    <row r="76" spans="1:4" x14ac:dyDescent="0.2">
      <c r="A76" s="8" t="s">
        <v>120</v>
      </c>
      <c r="B76" s="11" t="s">
        <v>73</v>
      </c>
      <c r="C76" s="52">
        <f>C77+C78</f>
        <v>-3.8069549999999999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-3.8069549999999999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-11.338106</v>
      </c>
    </row>
    <row r="93" spans="1:3" x14ac:dyDescent="0.2">
      <c r="A93" s="8" t="s">
        <v>137</v>
      </c>
      <c r="B93" s="11" t="s">
        <v>73</v>
      </c>
      <c r="C93" s="52">
        <f>C94+C95</f>
        <v>-11.338106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-11.338106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759.043004</v>
      </c>
    </row>
    <row r="327" spans="1:3" x14ac:dyDescent="0.2">
      <c r="A327" s="45" t="s">
        <v>426</v>
      </c>
      <c r="B327" s="42" t="s">
        <v>427</v>
      </c>
      <c r="C327" s="63">
        <v>758.86947399999997</v>
      </c>
    </row>
    <row r="328" spans="1:3" ht="13.5" thickBot="1" x14ac:dyDescent="0.25">
      <c r="A328" s="46" t="s">
        <v>428</v>
      </c>
      <c r="B328" s="42" t="s">
        <v>429</v>
      </c>
      <c r="C328" s="69">
        <v>0.17352999999999999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F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42339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740.54917999999998</v>
      </c>
    </row>
    <row r="6" spans="1:6" x14ac:dyDescent="0.2">
      <c r="A6" s="8" t="s">
        <v>5</v>
      </c>
      <c r="B6" s="73" t="s">
        <v>6</v>
      </c>
      <c r="C6" s="52">
        <f>C8+C10</f>
        <v>434.62531100000001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434.62531100000001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129.612537</v>
      </c>
    </row>
    <row r="13" spans="1:6" x14ac:dyDescent="0.2">
      <c r="A13" s="45" t="s">
        <v>18</v>
      </c>
      <c r="B13" s="74" t="s">
        <v>19</v>
      </c>
      <c r="C13" s="63">
        <v>103.229102</v>
      </c>
    </row>
    <row r="14" spans="1:6" x14ac:dyDescent="0.2">
      <c r="A14" s="8" t="s">
        <v>20</v>
      </c>
      <c r="B14" s="11" t="s">
        <v>21</v>
      </c>
      <c r="C14" s="52">
        <f>C15+C20</f>
        <v>73.082229999999996</v>
      </c>
    </row>
    <row r="15" spans="1:6" x14ac:dyDescent="0.2">
      <c r="A15" s="8" t="s">
        <v>22</v>
      </c>
      <c r="B15" s="75" t="s">
        <v>23</v>
      </c>
      <c r="C15" s="52">
        <f>C16+C17</f>
        <v>8.4385320000000004</v>
      </c>
    </row>
    <row r="16" spans="1:6" x14ac:dyDescent="0.2">
      <c r="A16" s="45" t="s">
        <v>24</v>
      </c>
      <c r="B16" s="44" t="s">
        <v>25</v>
      </c>
      <c r="C16" s="63">
        <v>1.53081</v>
      </c>
    </row>
    <row r="17" spans="1:3" x14ac:dyDescent="0.2">
      <c r="A17" s="8" t="s">
        <v>26</v>
      </c>
      <c r="B17" s="13" t="s">
        <v>27</v>
      </c>
      <c r="C17" s="52">
        <f>C18+C19</f>
        <v>6.9077219999999997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6.9077219999999997</v>
      </c>
    </row>
    <row r="20" spans="1:3" x14ac:dyDescent="0.2">
      <c r="A20" s="8" t="s">
        <v>32</v>
      </c>
      <c r="B20" s="75" t="s">
        <v>33</v>
      </c>
      <c r="C20" s="52">
        <f>C23+C26</f>
        <v>64.643698000000001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64.643698000000001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64.643698000000001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16.558284</v>
      </c>
    </row>
    <row r="32" spans="1:3" x14ac:dyDescent="0.2">
      <c r="A32" s="45" t="s">
        <v>56</v>
      </c>
      <c r="B32" s="43" t="s">
        <v>33</v>
      </c>
      <c r="C32" s="63">
        <v>8.3926949999999998</v>
      </c>
    </row>
    <row r="33" spans="1:5" x14ac:dyDescent="0.2">
      <c r="A33" s="45" t="s">
        <v>57</v>
      </c>
      <c r="B33" s="43" t="s">
        <v>58</v>
      </c>
      <c r="C33" s="64">
        <f>C34+C35</f>
        <v>8.1655890000000007</v>
      </c>
    </row>
    <row r="34" spans="1:5" x14ac:dyDescent="0.2">
      <c r="A34" s="8" t="s">
        <v>59</v>
      </c>
      <c r="B34" s="12" t="s">
        <v>29</v>
      </c>
      <c r="C34" s="39">
        <v>3.2148720000000002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-14.862073000000001</v>
      </c>
    </row>
    <row r="42" spans="1:5" x14ac:dyDescent="0.2">
      <c r="A42" s="8" t="s">
        <v>72</v>
      </c>
      <c r="B42" s="11" t="s">
        <v>73</v>
      </c>
      <c r="C42" s="52">
        <f>C43+C44</f>
        <v>-14.862073000000001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-14.862073000000001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-3.7358220000000002</v>
      </c>
    </row>
    <row r="76" spans="1:4" x14ac:dyDescent="0.2">
      <c r="A76" s="8" t="s">
        <v>120</v>
      </c>
      <c r="B76" s="11" t="s">
        <v>73</v>
      </c>
      <c r="C76" s="52">
        <f>C77+C78</f>
        <v>-3.7358220000000002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-3.7358220000000002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-11.126251999999999</v>
      </c>
    </row>
    <row r="93" spans="1:3" x14ac:dyDescent="0.2">
      <c r="A93" s="8" t="s">
        <v>137</v>
      </c>
      <c r="B93" s="11" t="s">
        <v>73</v>
      </c>
      <c r="C93" s="52">
        <f>C94+C95</f>
        <v>-11.126251999999999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-11.126251999999999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740.54918099999998</v>
      </c>
    </row>
    <row r="327" spans="1:3" x14ac:dyDescent="0.2">
      <c r="A327" s="45" t="s">
        <v>426</v>
      </c>
      <c r="B327" s="42" t="s">
        <v>427</v>
      </c>
      <c r="C327" s="63">
        <v>740.37219600000003</v>
      </c>
    </row>
    <row r="328" spans="1:3" ht="13.5" thickBot="1" x14ac:dyDescent="0.25">
      <c r="A328" s="46" t="s">
        <v>428</v>
      </c>
      <c r="B328" s="42" t="s">
        <v>429</v>
      </c>
      <c r="C328" s="69">
        <v>0.176985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431</v>
      </c>
      <c r="B2" s="89"/>
      <c r="C2" s="90"/>
    </row>
    <row r="3" spans="1:5" x14ac:dyDescent="0.2">
      <c r="A3" s="4" t="s">
        <v>0</v>
      </c>
      <c r="B3" s="5"/>
      <c r="C3" s="21">
        <v>42370</v>
      </c>
      <c r="E3" s="71"/>
    </row>
    <row r="4" spans="1:5" x14ac:dyDescent="0.2">
      <c r="A4" s="6" t="s">
        <v>1</v>
      </c>
      <c r="B4" s="7" t="s">
        <v>2</v>
      </c>
      <c r="C4" s="22" t="s">
        <v>432</v>
      </c>
      <c r="E4" s="71"/>
    </row>
    <row r="5" spans="1:5" x14ac:dyDescent="0.2">
      <c r="A5" s="8" t="s">
        <v>3</v>
      </c>
      <c r="B5" s="9" t="s">
        <v>4</v>
      </c>
      <c r="C5" s="52">
        <f>C6+C12+C13+C14+C27+C28</f>
        <v>760.74733400000002</v>
      </c>
    </row>
    <row r="6" spans="1:5" x14ac:dyDescent="0.2">
      <c r="A6" s="8" t="s">
        <v>5</v>
      </c>
      <c r="B6" s="73" t="s">
        <v>6</v>
      </c>
      <c r="C6" s="52">
        <f>C8+C10</f>
        <v>456.84541899999999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456.84541899999999</v>
      </c>
    </row>
    <row r="9" spans="1:5" x14ac:dyDescent="0.2">
      <c r="A9" s="45" t="s">
        <v>11</v>
      </c>
      <c r="B9" s="44" t="s">
        <v>12</v>
      </c>
      <c r="C9" s="63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128.951584</v>
      </c>
    </row>
    <row r="13" spans="1:5" x14ac:dyDescent="0.2">
      <c r="A13" s="45" t="s">
        <v>18</v>
      </c>
      <c r="B13" s="74" t="s">
        <v>19</v>
      </c>
      <c r="C13" s="63">
        <v>102.857292</v>
      </c>
    </row>
    <row r="14" spans="1:5" x14ac:dyDescent="0.2">
      <c r="A14" s="8" t="s">
        <v>20</v>
      </c>
      <c r="B14" s="11" t="s">
        <v>21</v>
      </c>
      <c r="C14" s="52">
        <f>C15+C20</f>
        <v>72.09303899999999</v>
      </c>
    </row>
    <row r="15" spans="1:5" x14ac:dyDescent="0.2">
      <c r="A15" s="8" t="s">
        <v>22</v>
      </c>
      <c r="B15" s="75" t="s">
        <v>23</v>
      </c>
      <c r="C15" s="52">
        <f>C16+C17</f>
        <v>7.4885139999999994</v>
      </c>
    </row>
    <row r="16" spans="1:5" x14ac:dyDescent="0.2">
      <c r="A16" s="45" t="s">
        <v>24</v>
      </c>
      <c r="B16" s="44" t="s">
        <v>25</v>
      </c>
      <c r="C16" s="63">
        <v>1.5678300000000001</v>
      </c>
    </row>
    <row r="17" spans="1:3" x14ac:dyDescent="0.2">
      <c r="A17" s="8" t="s">
        <v>26</v>
      </c>
      <c r="B17" s="13" t="s">
        <v>27</v>
      </c>
      <c r="C17" s="52">
        <f>C18+C19</f>
        <v>5.9206839999999996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5.9206839999999996</v>
      </c>
    </row>
    <row r="20" spans="1:3" x14ac:dyDescent="0.2">
      <c r="A20" s="8" t="s">
        <v>32</v>
      </c>
      <c r="B20" s="75" t="s">
        <v>33</v>
      </c>
      <c r="C20" s="52">
        <f>C23+C26</f>
        <v>64.604524999999995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64.604524999999995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64.604524999999995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17.205387999999999</v>
      </c>
    </row>
    <row r="32" spans="1:3" x14ac:dyDescent="0.2">
      <c r="A32" s="45" t="s">
        <v>56</v>
      </c>
      <c r="B32" s="43" t="s">
        <v>33</v>
      </c>
      <c r="C32" s="63">
        <v>6.5359239999999996</v>
      </c>
    </row>
    <row r="33" spans="1:5" x14ac:dyDescent="0.2">
      <c r="A33" s="45" t="s">
        <v>57</v>
      </c>
      <c r="B33" s="43" t="s">
        <v>58</v>
      </c>
      <c r="C33" s="64">
        <f>C34+C35</f>
        <v>10.669464</v>
      </c>
    </row>
    <row r="34" spans="1:5" x14ac:dyDescent="0.2">
      <c r="A34" s="8" t="s">
        <v>59</v>
      </c>
      <c r="B34" s="12" t="s">
        <v>29</v>
      </c>
      <c r="C34" s="39">
        <v>5.7187469999999996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-17.687608000000001</v>
      </c>
    </row>
    <row r="42" spans="1:5" x14ac:dyDescent="0.2">
      <c r="A42" s="8" t="s">
        <v>72</v>
      </c>
      <c r="B42" s="11" t="s">
        <v>73</v>
      </c>
      <c r="C42" s="52">
        <f>C43+C44</f>
        <v>-17.687608000000001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-17.687608000000001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-3.7713429999999999</v>
      </c>
    </row>
    <row r="59" spans="1:3" x14ac:dyDescent="0.2">
      <c r="A59" s="8" t="s">
        <v>103</v>
      </c>
      <c r="B59" s="11" t="s">
        <v>73</v>
      </c>
      <c r="C59" s="52">
        <f>C60+C61</f>
        <v>-3.7713429999999999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-3.7713429999999999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-13.916264999999999</v>
      </c>
    </row>
    <row r="93" spans="1:3" x14ac:dyDescent="0.2">
      <c r="A93" s="8" t="s">
        <v>137</v>
      </c>
      <c r="B93" s="11" t="s">
        <v>73</v>
      </c>
      <c r="C93" s="52">
        <f>C94+C95</f>
        <v>-13.916264999999999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-13.916264999999999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760.74733299999991</v>
      </c>
    </row>
    <row r="327" spans="1:3" x14ac:dyDescent="0.2">
      <c r="A327" s="45" t="s">
        <v>426</v>
      </c>
      <c r="B327" s="42" t="s">
        <v>427</v>
      </c>
      <c r="C327" s="63">
        <v>760.57921899999997</v>
      </c>
    </row>
    <row r="328" spans="1:3" ht="13.5" thickBot="1" x14ac:dyDescent="0.25">
      <c r="A328" s="46" t="s">
        <v>428</v>
      </c>
      <c r="B328" s="42" t="s">
        <v>429</v>
      </c>
      <c r="C328" s="69">
        <v>0.16811400000000001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42401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796.49486999999999</v>
      </c>
    </row>
    <row r="6" spans="1:6" x14ac:dyDescent="0.2">
      <c r="A6" s="8" t="s">
        <v>5</v>
      </c>
      <c r="B6" s="73" t="s">
        <v>6</v>
      </c>
      <c r="C6" s="52">
        <f>C8+C10</f>
        <v>503.71456599999999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503.71456599999999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78.614079000000004</v>
      </c>
    </row>
    <row r="13" spans="1:6" x14ac:dyDescent="0.2">
      <c r="A13" s="45" t="s">
        <v>18</v>
      </c>
      <c r="B13" s="74" t="s">
        <v>19</v>
      </c>
      <c r="C13" s="63">
        <v>146.878882</v>
      </c>
    </row>
    <row r="14" spans="1:6" x14ac:dyDescent="0.2">
      <c r="A14" s="8" t="s">
        <v>20</v>
      </c>
      <c r="B14" s="11" t="s">
        <v>21</v>
      </c>
      <c r="C14" s="52">
        <f>C15+C20</f>
        <v>67.287342999999993</v>
      </c>
    </row>
    <row r="15" spans="1:6" x14ac:dyDescent="0.2">
      <c r="A15" s="8" t="s">
        <v>22</v>
      </c>
      <c r="B15" s="75" t="s">
        <v>23</v>
      </c>
      <c r="C15" s="52">
        <f>C16+C17</f>
        <v>4.3430460000000002</v>
      </c>
    </row>
    <row r="16" spans="1:6" x14ac:dyDescent="0.2">
      <c r="A16" s="45" t="s">
        <v>24</v>
      </c>
      <c r="B16" s="44" t="s">
        <v>25</v>
      </c>
      <c r="C16" s="63">
        <v>1.2653620000000001</v>
      </c>
    </row>
    <row r="17" spans="1:3" x14ac:dyDescent="0.2">
      <c r="A17" s="8" t="s">
        <v>26</v>
      </c>
      <c r="B17" s="13" t="s">
        <v>27</v>
      </c>
      <c r="C17" s="52">
        <f>C18+C19</f>
        <v>3.0776840000000001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3.0776840000000001</v>
      </c>
    </row>
    <row r="20" spans="1:3" x14ac:dyDescent="0.2">
      <c r="A20" s="8" t="s">
        <v>32</v>
      </c>
      <c r="B20" s="75" t="s">
        <v>33</v>
      </c>
      <c r="C20" s="52">
        <f>C23+C26</f>
        <v>62.944296999999999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62.944296999999999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62.944296999999999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22.146183000000001</v>
      </c>
    </row>
    <row r="32" spans="1:3" x14ac:dyDescent="0.2">
      <c r="A32" s="45" t="s">
        <v>56</v>
      </c>
      <c r="B32" s="43" t="s">
        <v>33</v>
      </c>
      <c r="C32" s="63">
        <v>6.5406120000000003</v>
      </c>
    </row>
    <row r="33" spans="1:5" x14ac:dyDescent="0.2">
      <c r="A33" s="45" t="s">
        <v>57</v>
      </c>
      <c r="B33" s="43" t="s">
        <v>58</v>
      </c>
      <c r="C33" s="64">
        <f>C34+C35</f>
        <v>15.605571000000001</v>
      </c>
    </row>
    <row r="34" spans="1:5" x14ac:dyDescent="0.2">
      <c r="A34" s="8" t="s">
        <v>59</v>
      </c>
      <c r="B34" s="12" t="s">
        <v>29</v>
      </c>
      <c r="C34" s="39">
        <v>10.654854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-18.654558000000002</v>
      </c>
    </row>
    <row r="42" spans="1:5" x14ac:dyDescent="0.2">
      <c r="A42" s="8" t="s">
        <v>72</v>
      </c>
      <c r="B42" s="11" t="s">
        <v>73</v>
      </c>
      <c r="C42" s="52">
        <f>C43+C44</f>
        <v>-18.654558000000002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-18.654558000000002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-4.587186</v>
      </c>
    </row>
    <row r="76" spans="1:4" x14ac:dyDescent="0.2">
      <c r="A76" s="8" t="s">
        <v>120</v>
      </c>
      <c r="B76" s="11" t="s">
        <v>73</v>
      </c>
      <c r="C76" s="52">
        <f>C77+C78</f>
        <v>-4.587186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-4.587186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-14.067371</v>
      </c>
    </row>
    <row r="93" spans="1:3" x14ac:dyDescent="0.2">
      <c r="A93" s="8" t="s">
        <v>137</v>
      </c>
      <c r="B93" s="11" t="s">
        <v>73</v>
      </c>
      <c r="C93" s="52">
        <f>C94+C95</f>
        <v>-14.067371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-14.067371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796.49486999999999</v>
      </c>
    </row>
    <row r="327" spans="1:3" x14ac:dyDescent="0.2">
      <c r="A327" s="45" t="s">
        <v>426</v>
      </c>
      <c r="B327" s="42" t="s">
        <v>427</v>
      </c>
      <c r="C327" s="63">
        <v>796.32776799999999</v>
      </c>
    </row>
    <row r="328" spans="1:3" ht="13.5" thickBot="1" x14ac:dyDescent="0.25">
      <c r="A328" s="46" t="s">
        <v>428</v>
      </c>
      <c r="B328" s="42" t="s">
        <v>429</v>
      </c>
      <c r="C328" s="69">
        <v>0.167102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42430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780.41553099999999</v>
      </c>
    </row>
    <row r="6" spans="1:6" x14ac:dyDescent="0.2">
      <c r="A6" s="8" t="s">
        <v>5</v>
      </c>
      <c r="B6" s="73" t="s">
        <v>6</v>
      </c>
      <c r="C6" s="52">
        <f>C8+C10</f>
        <v>484.59307999999999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484.59307999999999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77.196493000000004</v>
      </c>
    </row>
    <row r="13" spans="1:6" x14ac:dyDescent="0.2">
      <c r="A13" s="45" t="s">
        <v>18</v>
      </c>
      <c r="B13" s="74" t="s">
        <v>19</v>
      </c>
      <c r="C13" s="63">
        <v>144.08569399999999</v>
      </c>
    </row>
    <row r="14" spans="1:6" x14ac:dyDescent="0.2">
      <c r="A14" s="8" t="s">
        <v>20</v>
      </c>
      <c r="B14" s="11" t="s">
        <v>21</v>
      </c>
      <c r="C14" s="52">
        <f>C15+C20</f>
        <v>74.540263999999993</v>
      </c>
    </row>
    <row r="15" spans="1:6" x14ac:dyDescent="0.2">
      <c r="A15" s="8" t="s">
        <v>22</v>
      </c>
      <c r="B15" s="75" t="s">
        <v>23</v>
      </c>
      <c r="C15" s="52">
        <f>C16+C17</f>
        <v>12.548489999999999</v>
      </c>
    </row>
    <row r="16" spans="1:6" x14ac:dyDescent="0.2">
      <c r="A16" s="45" t="s">
        <v>24</v>
      </c>
      <c r="B16" s="44" t="s">
        <v>25</v>
      </c>
      <c r="C16" s="63">
        <v>2.222261</v>
      </c>
    </row>
    <row r="17" spans="1:3" x14ac:dyDescent="0.2">
      <c r="A17" s="8" t="s">
        <v>26</v>
      </c>
      <c r="B17" s="13" t="s">
        <v>27</v>
      </c>
      <c r="C17" s="52">
        <f>C18+C19</f>
        <v>10.326229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10.326229</v>
      </c>
    </row>
    <row r="20" spans="1:3" x14ac:dyDescent="0.2">
      <c r="A20" s="8" t="s">
        <v>32</v>
      </c>
      <c r="B20" s="75" t="s">
        <v>33</v>
      </c>
      <c r="C20" s="52">
        <f>C23+C26</f>
        <v>61.991773999999999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61.991773999999999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61.991773999999999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21.252204999999996</v>
      </c>
    </row>
    <row r="32" spans="1:3" x14ac:dyDescent="0.2">
      <c r="A32" s="45" t="s">
        <v>56</v>
      </c>
      <c r="B32" s="43" t="s">
        <v>33</v>
      </c>
      <c r="C32" s="63">
        <v>6.244154</v>
      </c>
    </row>
    <row r="33" spans="1:5" x14ac:dyDescent="0.2">
      <c r="A33" s="45" t="s">
        <v>57</v>
      </c>
      <c r="B33" s="43" t="s">
        <v>58</v>
      </c>
      <c r="C33" s="64">
        <f>C34+C35</f>
        <v>15.008050999999998</v>
      </c>
    </row>
    <row r="34" spans="1:5" x14ac:dyDescent="0.2">
      <c r="A34" s="8" t="s">
        <v>59</v>
      </c>
      <c r="B34" s="12" t="s">
        <v>29</v>
      </c>
      <c r="C34" s="39">
        <v>1.2839689999999999</v>
      </c>
    </row>
    <row r="35" spans="1:5" x14ac:dyDescent="0.2">
      <c r="A35" s="8" t="s">
        <v>60</v>
      </c>
      <c r="B35" s="12" t="s">
        <v>31</v>
      </c>
      <c r="C35" s="84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-18.195467000000001</v>
      </c>
    </row>
    <row r="42" spans="1:5" x14ac:dyDescent="0.2">
      <c r="A42" s="8" t="s">
        <v>72</v>
      </c>
      <c r="B42" s="11" t="s">
        <v>73</v>
      </c>
      <c r="C42" s="52">
        <f>C43+C44</f>
        <v>-18.195467000000001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-18.195467000000001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-4.4742949999999997</v>
      </c>
    </row>
    <row r="76" spans="1:4" x14ac:dyDescent="0.2">
      <c r="A76" s="8" t="s">
        <v>120</v>
      </c>
      <c r="B76" s="11" t="s">
        <v>73</v>
      </c>
      <c r="C76" s="52">
        <f>C77+C78</f>
        <v>-4.4742949999999997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-4.4742949999999997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-13.721171999999999</v>
      </c>
    </row>
    <row r="93" spans="1:3" x14ac:dyDescent="0.2">
      <c r="A93" s="8" t="s">
        <v>137</v>
      </c>
      <c r="B93" s="11" t="s">
        <v>73</v>
      </c>
      <c r="C93" s="52">
        <f>C94+C95</f>
        <v>-13.721171999999999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-13.721171999999999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780.4155310000001</v>
      </c>
    </row>
    <row r="327" spans="1:3" x14ac:dyDescent="0.2">
      <c r="A327" s="45" t="s">
        <v>426</v>
      </c>
      <c r="B327" s="42" t="s">
        <v>427</v>
      </c>
      <c r="C327" s="63">
        <v>780.25412500000004</v>
      </c>
    </row>
    <row r="328" spans="1:3" ht="13.5" thickBot="1" x14ac:dyDescent="0.25">
      <c r="A328" s="46" t="s">
        <v>428</v>
      </c>
      <c r="B328" s="42" t="s">
        <v>429</v>
      </c>
      <c r="C328" s="69">
        <v>0.16140599999999999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414"/>
  <sheetViews>
    <sheetView topLeftCell="B1"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5" s="2" customFormat="1" ht="13.5" thickBot="1" x14ac:dyDescent="0.25">
      <c r="A1" s="1"/>
      <c r="C1" s="1"/>
    </row>
    <row r="2" spans="1:5" s="3" customFormat="1" ht="20.25" x14ac:dyDescent="0.3">
      <c r="A2" s="88" t="s">
        <v>431</v>
      </c>
      <c r="B2" s="89"/>
      <c r="C2" s="90"/>
      <c r="E2" s="80"/>
    </row>
    <row r="3" spans="1:5" s="3" customFormat="1" x14ac:dyDescent="0.2">
      <c r="A3" s="4" t="s">
        <v>0</v>
      </c>
      <c r="B3" s="5"/>
      <c r="C3" s="21">
        <v>41365</v>
      </c>
    </row>
    <row r="4" spans="1:5" s="3" customFormat="1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23">
        <f>C6+C12+C13+C14+C27+C28</f>
        <v>738.09001000000001</v>
      </c>
    </row>
    <row r="6" spans="1:5" x14ac:dyDescent="0.2">
      <c r="A6" s="8" t="s">
        <v>5</v>
      </c>
      <c r="B6" s="53" t="s">
        <v>6</v>
      </c>
      <c r="C6" s="58">
        <f>C8+C10</f>
        <v>503.14731999999998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39">
        <v>503.14731999999998</v>
      </c>
    </row>
    <row r="9" spans="1:5" x14ac:dyDescent="0.2">
      <c r="A9" s="45" t="s">
        <v>11</v>
      </c>
      <c r="B9" s="44" t="s">
        <v>12</v>
      </c>
      <c r="C9" s="39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49" t="s">
        <v>17</v>
      </c>
      <c r="C12" s="59">
        <v>132.761211</v>
      </c>
    </row>
    <row r="13" spans="1:5" x14ac:dyDescent="0.2">
      <c r="A13" s="45" t="s">
        <v>18</v>
      </c>
      <c r="B13" s="49" t="s">
        <v>19</v>
      </c>
      <c r="C13" s="59">
        <v>95.783645000000007</v>
      </c>
    </row>
    <row r="14" spans="1:5" x14ac:dyDescent="0.2">
      <c r="A14" s="8" t="s">
        <v>20</v>
      </c>
      <c r="B14" s="11" t="s">
        <v>21</v>
      </c>
      <c r="C14" s="23">
        <f>C15+C20</f>
        <v>6.3978339999999996</v>
      </c>
    </row>
    <row r="15" spans="1:5" x14ac:dyDescent="0.2">
      <c r="A15" s="8" t="s">
        <v>22</v>
      </c>
      <c r="B15" s="54" t="s">
        <v>23</v>
      </c>
      <c r="C15" s="58">
        <f>C16+C17</f>
        <v>3.8708930000000001</v>
      </c>
    </row>
    <row r="16" spans="1:5" x14ac:dyDescent="0.2">
      <c r="A16" s="45" t="s">
        <v>24</v>
      </c>
      <c r="B16" s="44" t="s">
        <v>25</v>
      </c>
      <c r="C16" s="39">
        <v>0.98688699999999996</v>
      </c>
    </row>
    <row r="17" spans="1:3" x14ac:dyDescent="0.2">
      <c r="A17" s="8" t="s">
        <v>26</v>
      </c>
      <c r="B17" s="13" t="s">
        <v>27</v>
      </c>
      <c r="C17" s="23">
        <f>C18+C19</f>
        <v>2.8840060000000003</v>
      </c>
    </row>
    <row r="18" spans="1:3" x14ac:dyDescent="0.2">
      <c r="A18" s="8" t="s">
        <v>28</v>
      </c>
      <c r="B18" s="12" t="s">
        <v>29</v>
      </c>
      <c r="C18" s="39">
        <v>1.7766200000000001</v>
      </c>
    </row>
    <row r="19" spans="1:3" x14ac:dyDescent="0.2">
      <c r="A19" s="45" t="s">
        <v>30</v>
      </c>
      <c r="B19" s="42" t="s">
        <v>433</v>
      </c>
      <c r="C19" s="39">
        <v>1.107386</v>
      </c>
    </row>
    <row r="20" spans="1:3" x14ac:dyDescent="0.2">
      <c r="A20" s="8" t="s">
        <v>32</v>
      </c>
      <c r="B20" s="54" t="s">
        <v>33</v>
      </c>
      <c r="C20" s="58">
        <f>C23+C26</f>
        <v>2.5269409999999999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2.5269409999999999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2.5269409999999999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126.132794</v>
      </c>
    </row>
    <row r="32" spans="1:3" x14ac:dyDescent="0.2">
      <c r="A32" s="45" t="s">
        <v>56</v>
      </c>
      <c r="B32" s="43" t="s">
        <v>33</v>
      </c>
      <c r="C32" s="39">
        <v>116.665569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9.4672249999999991</v>
      </c>
    </row>
    <row r="34" spans="1:3" outlineLevel="1" x14ac:dyDescent="0.2">
      <c r="A34" s="8" t="s">
        <v>59</v>
      </c>
      <c r="B34" s="12" t="s">
        <v>29</v>
      </c>
      <c r="C34" s="39">
        <v>1.7496000000000001E-2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-8.9702320000000011</v>
      </c>
    </row>
    <row r="42" spans="1:3" outlineLevel="1" x14ac:dyDescent="0.2">
      <c r="A42" s="8" t="s">
        <v>72</v>
      </c>
      <c r="B42" s="11" t="s">
        <v>73</v>
      </c>
      <c r="C42" s="23">
        <f>C43+C44</f>
        <v>-8.9702320000000011</v>
      </c>
    </row>
    <row r="43" spans="1:3" outlineLevel="1" x14ac:dyDescent="0.2">
      <c r="A43" s="8" t="s">
        <v>74</v>
      </c>
      <c r="B43" s="12" t="s">
        <v>75</v>
      </c>
      <c r="C43" s="79">
        <v>-8.6707660000000004</v>
      </c>
    </row>
    <row r="44" spans="1:3" outlineLevel="1" x14ac:dyDescent="0.2">
      <c r="A44" s="8" t="s">
        <v>76</v>
      </c>
      <c r="B44" s="12" t="s">
        <v>77</v>
      </c>
      <c r="C44" s="79">
        <v>-0.29946600000000001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-0.79531099999999999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-0.79531099999999999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-0.47970299999999999</v>
      </c>
    </row>
    <row r="59" spans="1:3" x14ac:dyDescent="0.2">
      <c r="A59" s="8" t="s">
        <v>103</v>
      </c>
      <c r="B59" s="11" t="s">
        <v>73</v>
      </c>
      <c r="C59" s="23">
        <f>C60+C61</f>
        <v>-0.47970299999999999</v>
      </c>
    </row>
    <row r="60" spans="1:3" x14ac:dyDescent="0.2">
      <c r="A60" s="45" t="s">
        <v>104</v>
      </c>
      <c r="B60" s="42" t="s">
        <v>75</v>
      </c>
      <c r="C60" s="39">
        <v>-0.43068499999999998</v>
      </c>
    </row>
    <row r="61" spans="1:3" x14ac:dyDescent="0.2">
      <c r="A61" s="45" t="s">
        <v>105</v>
      </c>
      <c r="B61" s="42" t="s">
        <v>77</v>
      </c>
      <c r="C61" s="39">
        <v>-4.9017999999999999E-2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-6.6265000000000004E-2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-6.6265000000000004E-2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-8.0091889999999992</v>
      </c>
    </row>
    <row r="76" spans="1:3" x14ac:dyDescent="0.2">
      <c r="A76" s="8" t="s">
        <v>120</v>
      </c>
      <c r="B76" s="11" t="s">
        <v>73</v>
      </c>
      <c r="C76" s="23">
        <f>C77+C78</f>
        <v>-8.0091889999999992</v>
      </c>
    </row>
    <row r="77" spans="1:3" x14ac:dyDescent="0.2">
      <c r="A77" s="45" t="s">
        <v>121</v>
      </c>
      <c r="B77" s="42" t="s">
        <v>75</v>
      </c>
      <c r="C77" s="39">
        <v>-7.796055</v>
      </c>
    </row>
    <row r="78" spans="1:3" x14ac:dyDescent="0.2">
      <c r="A78" s="45" t="s">
        <v>122</v>
      </c>
      <c r="B78" s="42" t="s">
        <v>77</v>
      </c>
      <c r="C78" s="39">
        <v>-0.21313399999999999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-0.52787600000000001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-0.52787600000000001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-0.48133999999999999</v>
      </c>
    </row>
    <row r="93" spans="1:3" x14ac:dyDescent="0.2">
      <c r="A93" s="8" t="s">
        <v>137</v>
      </c>
      <c r="B93" s="11" t="s">
        <v>73</v>
      </c>
      <c r="C93" s="23">
        <f>C94+C95</f>
        <v>-0.48133999999999999</v>
      </c>
    </row>
    <row r="94" spans="1:3" x14ac:dyDescent="0.2">
      <c r="A94" s="45" t="s">
        <v>138</v>
      </c>
      <c r="B94" s="42" t="s">
        <v>75</v>
      </c>
      <c r="C94" s="39">
        <v>-0.44402599999999998</v>
      </c>
    </row>
    <row r="95" spans="1:3" x14ac:dyDescent="0.2">
      <c r="A95" s="45" t="s">
        <v>139</v>
      </c>
      <c r="B95" s="42" t="s">
        <v>77</v>
      </c>
      <c r="C95" s="39">
        <v>-3.7314E-2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-0.20116899999999999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-0.20116899999999999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738.09000900000001</v>
      </c>
    </row>
    <row r="327" spans="1:3" x14ac:dyDescent="0.2">
      <c r="A327" s="45" t="s">
        <v>426</v>
      </c>
      <c r="B327" s="42" t="s">
        <v>427</v>
      </c>
      <c r="C327" s="39">
        <v>737.95759599999997</v>
      </c>
    </row>
    <row r="328" spans="1:3" ht="13.5" thickBot="1" x14ac:dyDescent="0.25">
      <c r="A328" s="46" t="s">
        <v>428</v>
      </c>
      <c r="B328" s="42" t="s">
        <v>429</v>
      </c>
      <c r="C328" s="41">
        <v>0.132413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42461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785.50550599999997</v>
      </c>
    </row>
    <row r="6" spans="1:6" x14ac:dyDescent="0.2">
      <c r="A6" s="8" t="s">
        <v>5</v>
      </c>
      <c r="B6" s="73" t="s">
        <v>6</v>
      </c>
      <c r="C6" s="52">
        <f>C8+C10</f>
        <v>499.77130899999997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499.77130899999997</v>
      </c>
    </row>
    <row r="9" spans="1:6" x14ac:dyDescent="0.2">
      <c r="A9" s="45" t="s">
        <v>11</v>
      </c>
      <c r="B9" s="44" t="s">
        <v>12</v>
      </c>
      <c r="C9" s="63">
        <v>0.44679600000000003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77.780354000000003</v>
      </c>
    </row>
    <row r="13" spans="1:6" x14ac:dyDescent="0.2">
      <c r="A13" s="45" t="s">
        <v>18</v>
      </c>
      <c r="B13" s="74" t="s">
        <v>19</v>
      </c>
      <c r="C13" s="63">
        <v>145.19165000000001</v>
      </c>
    </row>
    <row r="14" spans="1:6" x14ac:dyDescent="0.2">
      <c r="A14" s="8" t="s">
        <v>20</v>
      </c>
      <c r="B14" s="11" t="s">
        <v>21</v>
      </c>
      <c r="C14" s="52">
        <f>C15+C20</f>
        <v>62.762193000000003</v>
      </c>
    </row>
    <row r="15" spans="1:6" x14ac:dyDescent="0.2">
      <c r="A15" s="8" t="s">
        <v>22</v>
      </c>
      <c r="B15" s="75" t="s">
        <v>23</v>
      </c>
      <c r="C15" s="52">
        <f>C16+C17</f>
        <v>4.1736079999999998</v>
      </c>
    </row>
    <row r="16" spans="1:6" x14ac:dyDescent="0.2">
      <c r="A16" s="45" t="s">
        <v>24</v>
      </c>
      <c r="B16" s="44" t="s">
        <v>25</v>
      </c>
      <c r="C16" s="63">
        <v>3.6552229999999999</v>
      </c>
    </row>
    <row r="17" spans="1:3" x14ac:dyDescent="0.2">
      <c r="A17" s="8" t="s">
        <v>26</v>
      </c>
      <c r="B17" s="13" t="s">
        <v>27</v>
      </c>
      <c r="C17" s="52">
        <f>C18+C19</f>
        <v>0.51838499999999998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0.51838499999999998</v>
      </c>
    </row>
    <row r="20" spans="1:3" x14ac:dyDescent="0.2">
      <c r="A20" s="8" t="s">
        <v>32</v>
      </c>
      <c r="B20" s="75" t="s">
        <v>33</v>
      </c>
      <c r="C20" s="52">
        <f>C23+C26</f>
        <v>58.588585000000002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58.588585000000002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58.588585000000002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32.419198000000002</v>
      </c>
    </row>
    <row r="32" spans="1:3" x14ac:dyDescent="0.2">
      <c r="A32" s="45" t="s">
        <v>56</v>
      </c>
      <c r="B32" s="43" t="s">
        <v>33</v>
      </c>
      <c r="C32" s="63">
        <v>6.2377599999999997</v>
      </c>
    </row>
    <row r="33" spans="1:5" x14ac:dyDescent="0.2">
      <c r="A33" s="45" t="s">
        <v>57</v>
      </c>
      <c r="B33" s="43" t="s">
        <v>58</v>
      </c>
      <c r="C33" s="64">
        <f>C34+C35</f>
        <v>26.181438</v>
      </c>
    </row>
    <row r="34" spans="1:5" x14ac:dyDescent="0.2">
      <c r="A34" s="8" t="s">
        <v>59</v>
      </c>
      <c r="B34" s="12" t="s">
        <v>29</v>
      </c>
      <c r="C34" s="39">
        <v>12.457356000000001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-15.907788999999999</v>
      </c>
    </row>
    <row r="42" spans="1:5" x14ac:dyDescent="0.2">
      <c r="A42" s="8" t="s">
        <v>72</v>
      </c>
      <c r="B42" s="11" t="s">
        <v>73</v>
      </c>
      <c r="C42" s="52">
        <f>C43+C44</f>
        <v>-15.907788999999999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-15.907788999999999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-3.9117510000000002</v>
      </c>
    </row>
    <row r="59" spans="1:3" x14ac:dyDescent="0.2">
      <c r="A59" s="8" t="s">
        <v>103</v>
      </c>
      <c r="B59" s="11" t="s">
        <v>73</v>
      </c>
      <c r="C59" s="52">
        <f>C60+C61</f>
        <v>-3.9117510000000002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-3.9117510000000002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-11.996038</v>
      </c>
    </row>
    <row r="93" spans="1:3" x14ac:dyDescent="0.2">
      <c r="A93" s="8" t="s">
        <v>137</v>
      </c>
      <c r="B93" s="11" t="s">
        <v>73</v>
      </c>
      <c r="C93" s="52">
        <f>C94+C95</f>
        <v>-11.996038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-11.996038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785.50550600000008</v>
      </c>
    </row>
    <row r="327" spans="1:3" x14ac:dyDescent="0.2">
      <c r="A327" s="45" t="s">
        <v>426</v>
      </c>
      <c r="B327" s="42" t="s">
        <v>427</v>
      </c>
      <c r="C327" s="63">
        <v>785.32558700000004</v>
      </c>
    </row>
    <row r="328" spans="1:3" ht="13.5" thickBot="1" x14ac:dyDescent="0.25">
      <c r="A328" s="46" t="s">
        <v>428</v>
      </c>
      <c r="B328" s="42" t="s">
        <v>429</v>
      </c>
      <c r="C328" s="69">
        <v>0.179919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42491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768.27805300000011</v>
      </c>
    </row>
    <row r="6" spans="1:6" x14ac:dyDescent="0.2">
      <c r="A6" s="8" t="s">
        <v>5</v>
      </c>
      <c r="B6" s="73" t="s">
        <v>6</v>
      </c>
      <c r="C6" s="52">
        <f>C8+C10</f>
        <v>485.65254299999998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485.65254299999998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74.581954999999994</v>
      </c>
    </row>
    <row r="13" spans="1:6" x14ac:dyDescent="0.2">
      <c r="A13" s="45" t="s">
        <v>18</v>
      </c>
      <c r="B13" s="74" t="s">
        <v>19</v>
      </c>
      <c r="C13" s="63">
        <v>146.60620700000001</v>
      </c>
    </row>
    <row r="14" spans="1:6" x14ac:dyDescent="0.2">
      <c r="A14" s="8" t="s">
        <v>20</v>
      </c>
      <c r="B14" s="11" t="s">
        <v>21</v>
      </c>
      <c r="C14" s="52">
        <f>C15+C20</f>
        <v>61.437348</v>
      </c>
    </row>
    <row r="15" spans="1:6" x14ac:dyDescent="0.2">
      <c r="A15" s="8" t="s">
        <v>22</v>
      </c>
      <c r="B15" s="75" t="s">
        <v>23</v>
      </c>
      <c r="C15" s="52">
        <f>C16+C17</f>
        <v>1.606684</v>
      </c>
    </row>
    <row r="16" spans="1:6" x14ac:dyDescent="0.2">
      <c r="A16" s="45" t="s">
        <v>24</v>
      </c>
      <c r="B16" s="44" t="s">
        <v>25</v>
      </c>
      <c r="C16" s="63">
        <v>1.0182329999999999</v>
      </c>
    </row>
    <row r="17" spans="1:6" x14ac:dyDescent="0.2">
      <c r="A17" s="8" t="s">
        <v>26</v>
      </c>
      <c r="B17" s="13" t="s">
        <v>27</v>
      </c>
      <c r="C17" s="52">
        <f>C18+C19</f>
        <v>0.58845099999999995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0.58845099999999995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59.830663999999999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59.830663999999999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59.830663999999999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34.646507999999997</v>
      </c>
    </row>
    <row r="32" spans="1:6" x14ac:dyDescent="0.2">
      <c r="A32" s="45" t="s">
        <v>56</v>
      </c>
      <c r="B32" s="43" t="s">
        <v>33</v>
      </c>
      <c r="C32" s="63">
        <v>9.0813780000000008</v>
      </c>
    </row>
    <row r="33" spans="1:5" x14ac:dyDescent="0.2">
      <c r="A33" s="45" t="s">
        <v>57</v>
      </c>
      <c r="B33" s="43" t="s">
        <v>58</v>
      </c>
      <c r="C33" s="64">
        <f>C34+C35</f>
        <v>25.56513</v>
      </c>
    </row>
    <row r="34" spans="1:5" x14ac:dyDescent="0.2">
      <c r="A34" s="8" t="s">
        <v>59</v>
      </c>
      <c r="B34" s="12" t="s">
        <v>29</v>
      </c>
      <c r="C34" s="39">
        <v>11.841048000000001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-16.053121999999998</v>
      </c>
    </row>
    <row r="42" spans="1:5" x14ac:dyDescent="0.2">
      <c r="A42" s="8" t="s">
        <v>72</v>
      </c>
      <c r="B42" s="11" t="s">
        <v>73</v>
      </c>
      <c r="C42" s="52">
        <f>C43+C44</f>
        <v>-16.053121999999998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-16.053121999999998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-4.0462660000000001</v>
      </c>
    </row>
    <row r="76" spans="1:4" x14ac:dyDescent="0.2">
      <c r="A76" s="8" t="s">
        <v>120</v>
      </c>
      <c r="B76" s="11" t="s">
        <v>73</v>
      </c>
      <c r="C76" s="52">
        <f>C77+C78</f>
        <v>-4.0462660000000001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-4.0462660000000001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-12.006855</v>
      </c>
    </row>
    <row r="93" spans="1:3" x14ac:dyDescent="0.2">
      <c r="A93" s="8" t="s">
        <v>137</v>
      </c>
      <c r="B93" s="11" t="s">
        <v>73</v>
      </c>
      <c r="C93" s="52">
        <f>C94+C95</f>
        <v>-12.006855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-12.006855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768.278053</v>
      </c>
    </row>
    <row r="327" spans="1:3" x14ac:dyDescent="0.2">
      <c r="A327" s="45" t="s">
        <v>426</v>
      </c>
      <c r="B327" s="42" t="s">
        <v>427</v>
      </c>
      <c r="C327" s="63">
        <v>768.10079599999995</v>
      </c>
    </row>
    <row r="328" spans="1:3" ht="13.5" thickBot="1" x14ac:dyDescent="0.25">
      <c r="A328" s="46" t="s">
        <v>428</v>
      </c>
      <c r="B328" s="42" t="s">
        <v>429</v>
      </c>
      <c r="C328" s="69">
        <v>0.177257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F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42522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819.71785899999998</v>
      </c>
    </row>
    <row r="6" spans="1:6" x14ac:dyDescent="0.2">
      <c r="A6" s="8" t="s">
        <v>5</v>
      </c>
      <c r="B6" s="73" t="s">
        <v>6</v>
      </c>
      <c r="C6" s="52">
        <f>C8+C10</f>
        <v>530.64173400000004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530.64173400000004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74.532213999999996</v>
      </c>
    </row>
    <row r="13" spans="1:6" x14ac:dyDescent="0.2">
      <c r="A13" s="45" t="s">
        <v>18</v>
      </c>
      <c r="B13" s="74" t="s">
        <v>19</v>
      </c>
      <c r="C13" s="63">
        <v>146.499247</v>
      </c>
    </row>
    <row r="14" spans="1:6" x14ac:dyDescent="0.2">
      <c r="A14" s="8" t="s">
        <v>20</v>
      </c>
      <c r="B14" s="11" t="s">
        <v>21</v>
      </c>
      <c r="C14" s="52">
        <f>C15+C20</f>
        <v>68.044663999999997</v>
      </c>
    </row>
    <row r="15" spans="1:6" x14ac:dyDescent="0.2">
      <c r="A15" s="8" t="s">
        <v>22</v>
      </c>
      <c r="B15" s="75" t="s">
        <v>23</v>
      </c>
      <c r="C15" s="52">
        <f>C16+C17</f>
        <v>10.978766</v>
      </c>
    </row>
    <row r="16" spans="1:6" x14ac:dyDescent="0.2">
      <c r="A16" s="45" t="s">
        <v>24</v>
      </c>
      <c r="B16" s="44" t="s">
        <v>25</v>
      </c>
      <c r="C16" s="63">
        <v>1.018807</v>
      </c>
    </row>
    <row r="17" spans="1:6" x14ac:dyDescent="0.2">
      <c r="A17" s="8" t="s">
        <v>26</v>
      </c>
      <c r="B17" s="13" t="s">
        <v>27</v>
      </c>
      <c r="C17" s="52">
        <f>C18+C19</f>
        <v>9.9599589999999996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9.9599589999999996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57.065897999999997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57.065897999999997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57.065897999999997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22.400114000000002</v>
      </c>
    </row>
    <row r="32" spans="1:6" x14ac:dyDescent="0.2">
      <c r="A32" s="45" t="s">
        <v>56</v>
      </c>
      <c r="B32" s="43" t="s">
        <v>33</v>
      </c>
      <c r="C32" s="63">
        <v>9.1151180000000007</v>
      </c>
    </row>
    <row r="33" spans="1:5" x14ac:dyDescent="0.2">
      <c r="A33" s="45" t="s">
        <v>57</v>
      </c>
      <c r="B33" s="43" t="s">
        <v>58</v>
      </c>
      <c r="C33" s="64">
        <f>C34+C35</f>
        <v>13.284996</v>
      </c>
    </row>
    <row r="34" spans="1:5" x14ac:dyDescent="0.2">
      <c r="A34" s="8" t="s">
        <v>59</v>
      </c>
      <c r="B34" s="12" t="s">
        <v>29</v>
      </c>
      <c r="C34" s="39">
        <v>5.4436049999999998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-16.081924999999998</v>
      </c>
    </row>
    <row r="42" spans="1:5" x14ac:dyDescent="0.2">
      <c r="A42" s="8" t="s">
        <v>72</v>
      </c>
      <c r="B42" s="11" t="s">
        <v>73</v>
      </c>
      <c r="C42" s="52">
        <f>C43+C44</f>
        <v>-16.081924999999998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-16.081924999999998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-0.14827699999999999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-0.14827699999999999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-4.0535259999999997</v>
      </c>
    </row>
    <row r="76" spans="1:4" x14ac:dyDescent="0.2">
      <c r="A76" s="8" t="s">
        <v>120</v>
      </c>
      <c r="B76" s="11" t="s">
        <v>73</v>
      </c>
      <c r="C76" s="52">
        <f>C77+C78</f>
        <v>-4.0535259999999997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-4.0535259999999997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-12.028399</v>
      </c>
    </row>
    <row r="93" spans="1:3" x14ac:dyDescent="0.2">
      <c r="A93" s="8" t="s">
        <v>137</v>
      </c>
      <c r="B93" s="11" t="s">
        <v>73</v>
      </c>
      <c r="C93" s="52">
        <f>C94+C95</f>
        <v>-12.028399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-12.028399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-0.14827699999999999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-0.14827699999999999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819.71785899999998</v>
      </c>
    </row>
    <row r="327" spans="1:3" x14ac:dyDescent="0.2">
      <c r="A327" s="45" t="s">
        <v>426</v>
      </c>
      <c r="B327" s="42" t="s">
        <v>427</v>
      </c>
      <c r="C327" s="63">
        <v>819.54011100000002</v>
      </c>
    </row>
    <row r="328" spans="1:3" ht="13.5" thickBot="1" x14ac:dyDescent="0.25">
      <c r="A328" s="46" t="s">
        <v>428</v>
      </c>
      <c r="B328" s="42" t="s">
        <v>429</v>
      </c>
      <c r="C328" s="69">
        <v>0.17774799999999999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F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42552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827.80536900000004</v>
      </c>
    </row>
    <row r="6" spans="1:6" x14ac:dyDescent="0.2">
      <c r="A6" s="8" t="s">
        <v>5</v>
      </c>
      <c r="B6" s="73" t="s">
        <v>6</v>
      </c>
      <c r="C6" s="52">
        <f>C8+C10</f>
        <v>536.37495799999999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536.37495799999999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74.282886000000005</v>
      </c>
    </row>
    <row r="13" spans="1:6" x14ac:dyDescent="0.2">
      <c r="A13" s="45" t="s">
        <v>18</v>
      </c>
      <c r="B13" s="74" t="s">
        <v>19</v>
      </c>
      <c r="C13" s="63">
        <v>145.99971300000001</v>
      </c>
    </row>
    <row r="14" spans="1:6" x14ac:dyDescent="0.2">
      <c r="A14" s="8" t="s">
        <v>20</v>
      </c>
      <c r="B14" s="11" t="s">
        <v>21</v>
      </c>
      <c r="C14" s="52">
        <f>C15+C20</f>
        <v>71.147812000000002</v>
      </c>
    </row>
    <row r="15" spans="1:6" x14ac:dyDescent="0.2">
      <c r="A15" s="8" t="s">
        <v>22</v>
      </c>
      <c r="B15" s="75" t="s">
        <v>23</v>
      </c>
      <c r="C15" s="52">
        <f>C16+C17</f>
        <v>14.162121000000001</v>
      </c>
    </row>
    <row r="16" spans="1:6" x14ac:dyDescent="0.2">
      <c r="A16" s="45" t="s">
        <v>24</v>
      </c>
      <c r="B16" s="44" t="s">
        <v>25</v>
      </c>
      <c r="C16" s="63">
        <v>1.0489250000000001</v>
      </c>
    </row>
    <row r="17" spans="1:6" x14ac:dyDescent="0.2">
      <c r="A17" s="8" t="s">
        <v>26</v>
      </c>
      <c r="B17" s="13" t="s">
        <v>27</v>
      </c>
      <c r="C17" s="52">
        <f>C18+C19</f>
        <v>13.113196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13.113196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56.985691000000003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56.985691000000003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56.985691000000003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19.330081</v>
      </c>
    </row>
    <row r="32" spans="1:6" x14ac:dyDescent="0.2">
      <c r="A32" s="45" t="s">
        <v>56</v>
      </c>
      <c r="B32" s="43" t="s">
        <v>33</v>
      </c>
      <c r="C32" s="63">
        <v>9.1067459999999993</v>
      </c>
    </row>
    <row r="33" spans="1:5" x14ac:dyDescent="0.2">
      <c r="A33" s="45" t="s">
        <v>57</v>
      </c>
      <c r="B33" s="43" t="s">
        <v>58</v>
      </c>
      <c r="C33" s="64">
        <f>C34+C35</f>
        <v>10.223334999999999</v>
      </c>
    </row>
    <row r="34" spans="1:5" x14ac:dyDescent="0.2">
      <c r="A34" s="8" t="s">
        <v>59</v>
      </c>
      <c r="B34" s="12" t="s">
        <v>29</v>
      </c>
      <c r="C34" s="39">
        <v>2.3819439999999998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-16.003245</v>
      </c>
    </row>
    <row r="42" spans="1:5" x14ac:dyDescent="0.2">
      <c r="A42" s="8" t="s">
        <v>72</v>
      </c>
      <c r="B42" s="11" t="s">
        <v>73</v>
      </c>
      <c r="C42" s="52">
        <f>C43+C44</f>
        <v>-16.003245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-16.003245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-0.14813100000000001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-0.14813100000000001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-4.0336949999999998</v>
      </c>
    </row>
    <row r="59" spans="1:3" x14ac:dyDescent="0.2">
      <c r="A59" s="8" t="s">
        <v>103</v>
      </c>
      <c r="B59" s="11" t="s">
        <v>73</v>
      </c>
      <c r="C59" s="52">
        <f>C60+C61</f>
        <v>-4.0336949999999998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-4.0336949999999998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-11.96955</v>
      </c>
    </row>
    <row r="93" spans="1:3" x14ac:dyDescent="0.2">
      <c r="A93" s="8" t="s">
        <v>137</v>
      </c>
      <c r="B93" s="11" t="s">
        <v>73</v>
      </c>
      <c r="C93" s="52">
        <f>C94+C95</f>
        <v>-11.96955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-11.96955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-0.14813100000000001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-0.14813100000000001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827.80536900000004</v>
      </c>
    </row>
    <row r="327" spans="1:3" x14ac:dyDescent="0.2">
      <c r="A327" s="45" t="s">
        <v>426</v>
      </c>
      <c r="B327" s="42" t="s">
        <v>427</v>
      </c>
      <c r="C327" s="63">
        <v>827.634682</v>
      </c>
    </row>
    <row r="328" spans="1:3" ht="13.5" thickBot="1" x14ac:dyDescent="0.25">
      <c r="A328" s="46" t="s">
        <v>428</v>
      </c>
      <c r="B328" s="42" t="s">
        <v>429</v>
      </c>
      <c r="C328" s="69">
        <v>0.17068700000000001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F414"/>
  <sheetViews>
    <sheetView topLeftCell="B1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42583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804.78470300000004</v>
      </c>
    </row>
    <row r="6" spans="1:6" x14ac:dyDescent="0.2">
      <c r="A6" s="8" t="s">
        <v>5</v>
      </c>
      <c r="B6" s="73" t="s">
        <v>6</v>
      </c>
      <c r="C6" s="52">
        <f>C8+C10</f>
        <v>527.46569099999999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527.46569099999999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70.045564999999996</v>
      </c>
    </row>
    <row r="13" spans="1:6" x14ac:dyDescent="0.2">
      <c r="A13" s="45" t="s">
        <v>18</v>
      </c>
      <c r="B13" s="74" t="s">
        <v>19</v>
      </c>
      <c r="C13" s="63">
        <v>145.561769</v>
      </c>
    </row>
    <row r="14" spans="1:6" x14ac:dyDescent="0.2">
      <c r="A14" s="8" t="s">
        <v>20</v>
      </c>
      <c r="B14" s="11" t="s">
        <v>21</v>
      </c>
      <c r="C14" s="52">
        <f>C15+C20</f>
        <v>61.711678000000006</v>
      </c>
    </row>
    <row r="15" spans="1:6" x14ac:dyDescent="0.2">
      <c r="A15" s="8" t="s">
        <v>22</v>
      </c>
      <c r="B15" s="75" t="s">
        <v>23</v>
      </c>
      <c r="C15" s="52">
        <f>C16+C17</f>
        <v>8.4927829999999993</v>
      </c>
    </row>
    <row r="16" spans="1:6" x14ac:dyDescent="0.2">
      <c r="A16" s="45" t="s">
        <v>24</v>
      </c>
      <c r="B16" s="44" t="s">
        <v>25</v>
      </c>
      <c r="C16" s="63">
        <v>0.93104100000000001</v>
      </c>
    </row>
    <row r="17" spans="1:6" x14ac:dyDescent="0.2">
      <c r="A17" s="8" t="s">
        <v>26</v>
      </c>
      <c r="B17" s="13" t="s">
        <v>27</v>
      </c>
      <c r="C17" s="52">
        <f>C18+C19</f>
        <v>7.5617419999999997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7.5617419999999997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53.218895000000003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53.218895000000003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53.218895000000003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28.546222</v>
      </c>
    </row>
    <row r="32" spans="1:6" x14ac:dyDescent="0.2">
      <c r="A32" s="45" t="s">
        <v>56</v>
      </c>
      <c r="B32" s="43" t="s">
        <v>33</v>
      </c>
      <c r="C32" s="63">
        <v>9.0715029999999999</v>
      </c>
    </row>
    <row r="33" spans="1:5" x14ac:dyDescent="0.2">
      <c r="A33" s="45" t="s">
        <v>57</v>
      </c>
      <c r="B33" s="43" t="s">
        <v>58</v>
      </c>
      <c r="C33" s="64">
        <f>C34+C35</f>
        <v>19.474719</v>
      </c>
    </row>
    <row r="34" spans="1:5" x14ac:dyDescent="0.2">
      <c r="A34" s="8" t="s">
        <v>59</v>
      </c>
      <c r="B34" s="12" t="s">
        <v>29</v>
      </c>
      <c r="C34" s="39">
        <v>11.633328000000001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-15.986967999999999</v>
      </c>
    </row>
    <row r="42" spans="1:5" x14ac:dyDescent="0.2">
      <c r="A42" s="8" t="s">
        <v>72</v>
      </c>
      <c r="B42" s="11" t="s">
        <v>73</v>
      </c>
      <c r="C42" s="52">
        <f>C43+C44</f>
        <v>-15.986967999999999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-15.986967999999999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-0.14787800000000001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-0.14787800000000001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-4.0295920000000001</v>
      </c>
    </row>
    <row r="76" spans="1:4" x14ac:dyDescent="0.2">
      <c r="A76" s="8" t="s">
        <v>120</v>
      </c>
      <c r="B76" s="11" t="s">
        <v>73</v>
      </c>
      <c r="C76" s="52">
        <f>C77+C78</f>
        <v>-4.0295920000000001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-4.0295920000000001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-11.957376</v>
      </c>
    </row>
    <row r="93" spans="1:3" x14ac:dyDescent="0.2">
      <c r="A93" s="8" t="s">
        <v>137</v>
      </c>
      <c r="B93" s="11" t="s">
        <v>73</v>
      </c>
      <c r="C93" s="52">
        <f>C94+C95</f>
        <v>-11.957376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-11.957376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-0.14787800000000001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-0.14787800000000001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804.78470199999992</v>
      </c>
    </row>
    <row r="327" spans="1:3" x14ac:dyDescent="0.2">
      <c r="A327" s="45" t="s">
        <v>426</v>
      </c>
      <c r="B327" s="42" t="s">
        <v>427</v>
      </c>
      <c r="C327" s="63">
        <v>804.61678199999994</v>
      </c>
    </row>
    <row r="328" spans="1:3" ht="13.5" thickBot="1" x14ac:dyDescent="0.25">
      <c r="A328" s="46" t="s">
        <v>428</v>
      </c>
      <c r="B328" s="42" t="s">
        <v>429</v>
      </c>
      <c r="C328" s="69">
        <v>0.16792000000000001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F414"/>
  <sheetViews>
    <sheetView workbookViewId="0">
      <selection activeCell="C327" sqref="C327: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42614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811.05590599999994</v>
      </c>
    </row>
    <row r="6" spans="1:6" x14ac:dyDescent="0.2">
      <c r="A6" s="8" t="s">
        <v>5</v>
      </c>
      <c r="B6" s="73" t="s">
        <v>6</v>
      </c>
      <c r="C6" s="52">
        <f>C8+C10</f>
        <v>529.96849299999997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529.96849299999997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70.075618000000006</v>
      </c>
    </row>
    <row r="13" spans="1:6" x14ac:dyDescent="0.2">
      <c r="A13" s="45" t="s">
        <v>18</v>
      </c>
      <c r="B13" s="74" t="s">
        <v>19</v>
      </c>
      <c r="C13" s="63">
        <v>145.61491100000001</v>
      </c>
    </row>
    <row r="14" spans="1:6" x14ac:dyDescent="0.2">
      <c r="A14" s="8" t="s">
        <v>20</v>
      </c>
      <c r="B14" s="11" t="s">
        <v>21</v>
      </c>
      <c r="C14" s="52">
        <f>C15+C20</f>
        <v>65.396884</v>
      </c>
    </row>
    <row r="15" spans="1:6" x14ac:dyDescent="0.2">
      <c r="A15" s="8" t="s">
        <v>22</v>
      </c>
      <c r="B15" s="75" t="s">
        <v>23</v>
      </c>
      <c r="C15" s="52">
        <f>C16+C17</f>
        <v>10.448225000000001</v>
      </c>
    </row>
    <row r="16" spans="1:6" x14ac:dyDescent="0.2">
      <c r="A16" s="45" t="s">
        <v>24</v>
      </c>
      <c r="B16" s="44" t="s">
        <v>25</v>
      </c>
      <c r="C16" s="63">
        <v>0.89422999999999997</v>
      </c>
    </row>
    <row r="17" spans="1:6" x14ac:dyDescent="0.2">
      <c r="A17" s="8" t="s">
        <v>26</v>
      </c>
      <c r="B17" s="13" t="s">
        <v>27</v>
      </c>
      <c r="C17" s="52">
        <f>C18+C19</f>
        <v>9.5539950000000005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9.5539950000000005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54.948658999999999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54.948658999999999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54.948658999999999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26.858640999999999</v>
      </c>
    </row>
    <row r="32" spans="1:6" x14ac:dyDescent="0.2">
      <c r="A32" s="45" t="s">
        <v>56</v>
      </c>
      <c r="B32" s="43" t="s">
        <v>33</v>
      </c>
      <c r="C32" s="63">
        <v>10.864065999999999</v>
      </c>
    </row>
    <row r="33" spans="1:5" x14ac:dyDescent="0.2">
      <c r="A33" s="45" t="s">
        <v>57</v>
      </c>
      <c r="B33" s="43" t="s">
        <v>58</v>
      </c>
      <c r="C33" s="64">
        <f>C34+C35</f>
        <v>15.994574999999999</v>
      </c>
    </row>
    <row r="34" spans="1:5" x14ac:dyDescent="0.2">
      <c r="A34" s="8" t="s">
        <v>59</v>
      </c>
      <c r="B34" s="12" t="s">
        <v>29</v>
      </c>
      <c r="C34" s="39">
        <v>5.8247330000000002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-15.962256</v>
      </c>
    </row>
    <row r="42" spans="1:5" x14ac:dyDescent="0.2">
      <c r="A42" s="8" t="s">
        <v>72</v>
      </c>
      <c r="B42" s="11" t="s">
        <v>73</v>
      </c>
      <c r="C42" s="52">
        <f>C43+C44</f>
        <v>-15.962256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-15.962256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-0.343613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-0.343613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-4.0233629999999998</v>
      </c>
    </row>
    <row r="76" spans="1:4" x14ac:dyDescent="0.2">
      <c r="A76" s="8" t="s">
        <v>120</v>
      </c>
      <c r="B76" s="11" t="s">
        <v>73</v>
      </c>
      <c r="C76" s="52">
        <f>C77+C78</f>
        <v>-4.0233629999999998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-4.0233629999999998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-11.938893</v>
      </c>
    </row>
    <row r="93" spans="1:3" x14ac:dyDescent="0.2">
      <c r="A93" s="8" t="s">
        <v>137</v>
      </c>
      <c r="B93" s="11" t="s">
        <v>73</v>
      </c>
      <c r="C93" s="52">
        <f>C94+C95</f>
        <v>-11.938893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-11.938893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-0.343613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-0.343613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811.05590700000005</v>
      </c>
    </row>
    <row r="327" spans="1:3" x14ac:dyDescent="0.2">
      <c r="A327" s="45" t="s">
        <v>426</v>
      </c>
      <c r="B327" s="42" t="s">
        <v>427</v>
      </c>
      <c r="C327" s="63">
        <v>810.88931500000001</v>
      </c>
    </row>
    <row r="328" spans="1:3" ht="13.5" thickBot="1" x14ac:dyDescent="0.25">
      <c r="A328" s="46" t="s">
        <v>428</v>
      </c>
      <c r="B328" s="42" t="s">
        <v>429</v>
      </c>
      <c r="C328" s="69">
        <v>0.16659199999999999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42644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801.90483099999994</v>
      </c>
    </row>
    <row r="6" spans="1:6" x14ac:dyDescent="0.2">
      <c r="A6" s="8" t="s">
        <v>5</v>
      </c>
      <c r="B6" s="73" t="s">
        <v>6</v>
      </c>
      <c r="C6" s="52">
        <f>C8+C10</f>
        <v>519.49546499999997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519.49546499999997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70.403777000000005</v>
      </c>
    </row>
    <row r="13" spans="1:6" x14ac:dyDescent="0.2">
      <c r="A13" s="45" t="s">
        <v>18</v>
      </c>
      <c r="B13" s="74" t="s">
        <v>19</v>
      </c>
      <c r="C13" s="63">
        <v>146.27476899999999</v>
      </c>
    </row>
    <row r="14" spans="1:6" x14ac:dyDescent="0.2">
      <c r="A14" s="8" t="s">
        <v>20</v>
      </c>
      <c r="B14" s="11" t="s">
        <v>21</v>
      </c>
      <c r="C14" s="52">
        <f>C15+C20</f>
        <v>65.730819999999994</v>
      </c>
    </row>
    <row r="15" spans="1:6" x14ac:dyDescent="0.2">
      <c r="A15" s="8" t="s">
        <v>22</v>
      </c>
      <c r="B15" s="75" t="s">
        <v>23</v>
      </c>
      <c r="C15" s="52">
        <f>C16+C17</f>
        <v>2.8698959999999998</v>
      </c>
    </row>
    <row r="16" spans="1:6" x14ac:dyDescent="0.2">
      <c r="A16" s="45" t="s">
        <v>24</v>
      </c>
      <c r="B16" s="44" t="s">
        <v>25</v>
      </c>
      <c r="C16" s="63">
        <v>1.2722549999999999</v>
      </c>
    </row>
    <row r="17" spans="1:6" x14ac:dyDescent="0.2">
      <c r="A17" s="8" t="s">
        <v>26</v>
      </c>
      <c r="B17" s="13" t="s">
        <v>27</v>
      </c>
      <c r="C17" s="52">
        <f>C18+C19</f>
        <v>1.5976410000000001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1.5976410000000001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62.860923999999997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62.860923999999997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62.860923999999997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28.240781999999996</v>
      </c>
    </row>
    <row r="32" spans="1:6" x14ac:dyDescent="0.2">
      <c r="A32" s="45" t="s">
        <v>56</v>
      </c>
      <c r="B32" s="43" t="s">
        <v>33</v>
      </c>
      <c r="C32" s="63">
        <v>11.074864</v>
      </c>
    </row>
    <row r="33" spans="1:5" x14ac:dyDescent="0.2">
      <c r="A33" s="45" t="s">
        <v>57</v>
      </c>
      <c r="B33" s="43" t="s">
        <v>58</v>
      </c>
      <c r="C33" s="64">
        <f>C34+C35</f>
        <v>17.165917999999998</v>
      </c>
    </row>
    <row r="34" spans="1:5" x14ac:dyDescent="0.2">
      <c r="A34" s="8" t="s">
        <v>59</v>
      </c>
      <c r="B34" s="12" t="s">
        <v>29</v>
      </c>
      <c r="C34" s="39">
        <v>6.9960760000000004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-16.019655</v>
      </c>
    </row>
    <row r="42" spans="1:5" x14ac:dyDescent="0.2">
      <c r="A42" s="8" t="s">
        <v>72</v>
      </c>
      <c r="B42" s="11" t="s">
        <v>73</v>
      </c>
      <c r="C42" s="52">
        <f>C43+C44</f>
        <v>-16.019655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-16.019655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-0.35036299999999998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-0.35036299999999998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-4.0378309999999997</v>
      </c>
    </row>
    <row r="59" spans="1:3" x14ac:dyDescent="0.2">
      <c r="A59" s="8" t="s">
        <v>103</v>
      </c>
      <c r="B59" s="11" t="s">
        <v>73</v>
      </c>
      <c r="C59" s="52">
        <f>C60+C61</f>
        <v>-4.0378309999999997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-4.0378309999999997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-11.981824</v>
      </c>
    </row>
    <row r="93" spans="1:3" x14ac:dyDescent="0.2">
      <c r="A93" s="8" t="s">
        <v>137</v>
      </c>
      <c r="B93" s="11" t="s">
        <v>73</v>
      </c>
      <c r="C93" s="52">
        <f>C94+C95</f>
        <v>-11.981824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-11.981824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-0.35036299999999998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-0.35036299999999998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801.90483200000006</v>
      </c>
    </row>
    <row r="327" spans="1:3" x14ac:dyDescent="0.2">
      <c r="A327" s="45" t="s">
        <v>426</v>
      </c>
      <c r="B327" s="42" t="s">
        <v>427</v>
      </c>
      <c r="C327" s="63">
        <v>801.73066200000005</v>
      </c>
    </row>
    <row r="328" spans="1:3" ht="13.5" thickBot="1" x14ac:dyDescent="0.25">
      <c r="A328" s="46" t="s">
        <v>428</v>
      </c>
      <c r="B328" s="42" t="s">
        <v>429</v>
      </c>
      <c r="C328" s="69">
        <v>0.17416999999999999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42675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787.69542700000011</v>
      </c>
    </row>
    <row r="6" spans="1:6" x14ac:dyDescent="0.2">
      <c r="A6" s="8" t="s">
        <v>5</v>
      </c>
      <c r="B6" s="73" t="s">
        <v>6</v>
      </c>
      <c r="C6" s="52">
        <f>C8+C10</f>
        <v>498.067001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498.067001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67.509579000000002</v>
      </c>
    </row>
    <row r="13" spans="1:6" x14ac:dyDescent="0.2">
      <c r="A13" s="45" t="s">
        <v>18</v>
      </c>
      <c r="B13" s="74" t="s">
        <v>19</v>
      </c>
      <c r="C13" s="63">
        <v>148.89282900000001</v>
      </c>
    </row>
    <row r="14" spans="1:6" x14ac:dyDescent="0.2">
      <c r="A14" s="8" t="s">
        <v>20</v>
      </c>
      <c r="B14" s="11" t="s">
        <v>21</v>
      </c>
      <c r="C14" s="52">
        <f>C15+C20</f>
        <v>73.22601800000001</v>
      </c>
    </row>
    <row r="15" spans="1:6" x14ac:dyDescent="0.2">
      <c r="A15" s="8" t="s">
        <v>22</v>
      </c>
      <c r="B15" s="75" t="s">
        <v>23</v>
      </c>
      <c r="C15" s="52">
        <f>C16+C17</f>
        <v>4.810568</v>
      </c>
    </row>
    <row r="16" spans="1:6" x14ac:dyDescent="0.2">
      <c r="A16" s="45" t="s">
        <v>24</v>
      </c>
      <c r="B16" s="44" t="s">
        <v>25</v>
      </c>
      <c r="C16" s="63">
        <v>1.3588499999999999</v>
      </c>
    </row>
    <row r="17" spans="1:6" x14ac:dyDescent="0.2">
      <c r="A17" s="8" t="s">
        <v>26</v>
      </c>
      <c r="B17" s="13" t="s">
        <v>27</v>
      </c>
      <c r="C17" s="52">
        <f>C18+C19</f>
        <v>3.4517180000000001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3.4517180000000001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68.415450000000007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68.415450000000007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68.415450000000007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23.039342999999999</v>
      </c>
    </row>
    <row r="32" spans="1:6" x14ac:dyDescent="0.2">
      <c r="A32" s="45" t="s">
        <v>56</v>
      </c>
      <c r="B32" s="43" t="s">
        <v>33</v>
      </c>
      <c r="C32" s="63">
        <v>9.4571199999999997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13.582222999999999</v>
      </c>
    </row>
    <row r="34" spans="1:5" x14ac:dyDescent="0.2">
      <c r="A34" s="8" t="s">
        <v>59</v>
      </c>
      <c r="B34" s="12" t="s">
        <v>29</v>
      </c>
      <c r="C34" s="39">
        <v>3.4123809999999999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-24.123332000000001</v>
      </c>
    </row>
    <row r="42" spans="1:5" x14ac:dyDescent="0.2">
      <c r="A42" s="8" t="s">
        <v>72</v>
      </c>
      <c r="B42" s="11" t="s">
        <v>73</v>
      </c>
      <c r="C42" s="52">
        <f>C43+C44</f>
        <v>-24.123332000000001</v>
      </c>
    </row>
    <row r="43" spans="1:5" x14ac:dyDescent="0.2">
      <c r="A43" s="8" t="s">
        <v>74</v>
      </c>
      <c r="B43" s="12" t="s">
        <v>75</v>
      </c>
      <c r="C43" s="70">
        <v>-7.8762660000000002</v>
      </c>
    </row>
    <row r="44" spans="1:5" x14ac:dyDescent="0.2">
      <c r="A44" s="8" t="s">
        <v>76</v>
      </c>
      <c r="B44" s="12" t="s">
        <v>77</v>
      </c>
      <c r="C44" s="70">
        <v>-16.247066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-0.36060799999999998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-0.36060799999999998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-4.0951510000000004</v>
      </c>
    </row>
    <row r="76" spans="1:4" x14ac:dyDescent="0.2">
      <c r="A76" s="8" t="s">
        <v>120</v>
      </c>
      <c r="B76" s="11" t="s">
        <v>73</v>
      </c>
      <c r="C76" s="52">
        <f>C77+C78</f>
        <v>-4.0951510000000004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-4.0951510000000004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-20.028181</v>
      </c>
    </row>
    <row r="93" spans="1:3" x14ac:dyDescent="0.2">
      <c r="A93" s="8" t="s">
        <v>137</v>
      </c>
      <c r="B93" s="11" t="s">
        <v>73</v>
      </c>
      <c r="C93" s="52">
        <f>C94+C95</f>
        <v>-20.028181</v>
      </c>
    </row>
    <row r="94" spans="1:3" x14ac:dyDescent="0.2">
      <c r="A94" s="45" t="s">
        <v>138</v>
      </c>
      <c r="B94" s="42" t="s">
        <v>75</v>
      </c>
      <c r="C94" s="63">
        <v>-7.8762660000000002</v>
      </c>
    </row>
    <row r="95" spans="1:3" x14ac:dyDescent="0.2">
      <c r="A95" s="45" t="s">
        <v>139</v>
      </c>
      <c r="B95" s="42" t="s">
        <v>77</v>
      </c>
      <c r="C95" s="63">
        <v>-12.151915000000001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-0.36060799999999998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-0.36060799999999998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787.695427</v>
      </c>
    </row>
    <row r="327" spans="1:3" x14ac:dyDescent="0.2">
      <c r="A327" s="45" t="s">
        <v>426</v>
      </c>
      <c r="B327" s="42" t="s">
        <v>427</v>
      </c>
      <c r="C327" s="63">
        <v>787.51368200000002</v>
      </c>
    </row>
    <row r="328" spans="1:3" ht="13.5" thickBot="1" x14ac:dyDescent="0.25">
      <c r="A328" s="46" t="s">
        <v>428</v>
      </c>
      <c r="B328" s="42" t="s">
        <v>429</v>
      </c>
      <c r="C328" s="69">
        <v>0.18174499999999999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42705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775.29503599999998</v>
      </c>
    </row>
    <row r="6" spans="1:6" x14ac:dyDescent="0.2">
      <c r="A6" s="8" t="s">
        <v>5</v>
      </c>
      <c r="B6" s="73" t="s">
        <v>6</v>
      </c>
      <c r="C6" s="52">
        <f>C8+C10</f>
        <v>490.41284300000001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490.41284300000001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67.329194000000001</v>
      </c>
    </row>
    <row r="13" spans="1:6" x14ac:dyDescent="0.2">
      <c r="A13" s="45" t="s">
        <v>18</v>
      </c>
      <c r="B13" s="74" t="s">
        <v>19</v>
      </c>
      <c r="C13" s="63">
        <v>148.444951</v>
      </c>
    </row>
    <row r="14" spans="1:6" x14ac:dyDescent="0.2">
      <c r="A14" s="8" t="s">
        <v>20</v>
      </c>
      <c r="B14" s="11" t="s">
        <v>21</v>
      </c>
      <c r="C14" s="52">
        <f>C15+C20</f>
        <v>69.108047999999997</v>
      </c>
    </row>
    <row r="15" spans="1:6" x14ac:dyDescent="0.2">
      <c r="A15" s="8" t="s">
        <v>22</v>
      </c>
      <c r="B15" s="75" t="s">
        <v>23</v>
      </c>
      <c r="C15" s="52">
        <f>C16+C17</f>
        <v>2.0418279999999998</v>
      </c>
    </row>
    <row r="16" spans="1:6" x14ac:dyDescent="0.2">
      <c r="A16" s="45" t="s">
        <v>24</v>
      </c>
      <c r="B16" s="44" t="s">
        <v>25</v>
      </c>
      <c r="C16" s="63">
        <v>1.448453</v>
      </c>
    </row>
    <row r="17" spans="1:6" x14ac:dyDescent="0.2">
      <c r="A17" s="8" t="s">
        <v>26</v>
      </c>
      <c r="B17" s="13" t="s">
        <v>27</v>
      </c>
      <c r="C17" s="52">
        <f>C18+C19</f>
        <v>0.59337499999999999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0.59337499999999999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67.066220000000001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67.066220000000001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67.066220000000001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23.051060999999997</v>
      </c>
    </row>
    <row r="32" spans="1:6" x14ac:dyDescent="0.2">
      <c r="A32" s="45" t="s">
        <v>56</v>
      </c>
      <c r="B32" s="43" t="s">
        <v>33</v>
      </c>
      <c r="C32" s="63">
        <v>9.5463249999999995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13.504735999999999</v>
      </c>
    </row>
    <row r="34" spans="1:5" x14ac:dyDescent="0.2">
      <c r="A34" s="8" t="s">
        <v>59</v>
      </c>
      <c r="B34" s="12" t="s">
        <v>29</v>
      </c>
      <c r="C34" s="39">
        <v>8.1566039999999997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-24.168965999999998</v>
      </c>
    </row>
    <row r="42" spans="1:5" x14ac:dyDescent="0.2">
      <c r="A42" s="8" t="s">
        <v>72</v>
      </c>
      <c r="B42" s="11" t="s">
        <v>73</v>
      </c>
      <c r="C42" s="52">
        <f>C43+C44</f>
        <v>-24.168965999999998</v>
      </c>
    </row>
    <row r="43" spans="1:5" x14ac:dyDescent="0.2">
      <c r="A43" s="8" t="s">
        <v>74</v>
      </c>
      <c r="B43" s="12" t="s">
        <v>75</v>
      </c>
      <c r="C43" s="70">
        <v>-7.8911660000000001</v>
      </c>
    </row>
    <row r="44" spans="1:5" x14ac:dyDescent="0.2">
      <c r="A44" s="8" t="s">
        <v>76</v>
      </c>
      <c r="B44" s="12" t="s">
        <v>77</v>
      </c>
      <c r="C44" s="70">
        <v>-16.277799999999999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-0.221522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-0.221522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-4.1028960000000003</v>
      </c>
    </row>
    <row r="76" spans="1:4" x14ac:dyDescent="0.2">
      <c r="A76" s="8" t="s">
        <v>120</v>
      </c>
      <c r="B76" s="11" t="s">
        <v>73</v>
      </c>
      <c r="C76" s="52">
        <f>C77+C78</f>
        <v>-4.1028960000000003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-4.1028960000000003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-20.06607</v>
      </c>
    </row>
    <row r="93" spans="1:3" x14ac:dyDescent="0.2">
      <c r="A93" s="8" t="s">
        <v>137</v>
      </c>
      <c r="B93" s="11" t="s">
        <v>73</v>
      </c>
      <c r="C93" s="52">
        <f>C94+C95</f>
        <v>-20.06607</v>
      </c>
    </row>
    <row r="94" spans="1:3" x14ac:dyDescent="0.2">
      <c r="A94" s="45" t="s">
        <v>138</v>
      </c>
      <c r="B94" s="42" t="s">
        <v>75</v>
      </c>
      <c r="C94" s="63">
        <v>-7.8911660000000001</v>
      </c>
    </row>
    <row r="95" spans="1:3" x14ac:dyDescent="0.2">
      <c r="A95" s="45" t="s">
        <v>139</v>
      </c>
      <c r="B95" s="42" t="s">
        <v>77</v>
      </c>
      <c r="C95" s="63">
        <v>-12.174904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-0.221522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-0.221522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775.29503700000009</v>
      </c>
    </row>
    <row r="327" spans="1:3" x14ac:dyDescent="0.2">
      <c r="A327" s="45" t="s">
        <v>426</v>
      </c>
      <c r="B327" s="42" t="s">
        <v>427</v>
      </c>
      <c r="C327" s="63">
        <v>775.15835000000004</v>
      </c>
    </row>
    <row r="328" spans="1:3" ht="13.5" thickBot="1" x14ac:dyDescent="0.25">
      <c r="A328" s="46" t="s">
        <v>428</v>
      </c>
      <c r="B328" s="42" t="s">
        <v>429</v>
      </c>
      <c r="C328" s="69">
        <v>0.136687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F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42736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785.24141999999995</v>
      </c>
    </row>
    <row r="6" spans="1:6" x14ac:dyDescent="0.2">
      <c r="A6" s="8" t="s">
        <v>5</v>
      </c>
      <c r="B6" s="73" t="s">
        <v>6</v>
      </c>
      <c r="C6" s="52">
        <f>C8+C10</f>
        <v>500.29798399999999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500.29798399999999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67.329312000000002</v>
      </c>
    </row>
    <row r="13" spans="1:6" x14ac:dyDescent="0.2">
      <c r="A13" s="45" t="s">
        <v>18</v>
      </c>
      <c r="B13" s="74" t="s">
        <v>19</v>
      </c>
      <c r="C13" s="63">
        <v>148.39010099999999</v>
      </c>
    </row>
    <row r="14" spans="1:6" x14ac:dyDescent="0.2">
      <c r="A14" s="8" t="s">
        <v>20</v>
      </c>
      <c r="B14" s="11" t="s">
        <v>21</v>
      </c>
      <c r="C14" s="52">
        <f>C15+C20</f>
        <v>69.224023000000003</v>
      </c>
    </row>
    <row r="15" spans="1:6" x14ac:dyDescent="0.2">
      <c r="A15" s="8" t="s">
        <v>22</v>
      </c>
      <c r="B15" s="75" t="s">
        <v>23</v>
      </c>
      <c r="C15" s="52">
        <f>C16+C17</f>
        <v>1.5604450000000001</v>
      </c>
    </row>
    <row r="16" spans="1:6" x14ac:dyDescent="0.2">
      <c r="A16" s="45" t="s">
        <v>24</v>
      </c>
      <c r="B16" s="44" t="s">
        <v>25</v>
      </c>
      <c r="C16" s="63">
        <v>1.120627</v>
      </c>
    </row>
    <row r="17" spans="1:6" x14ac:dyDescent="0.2">
      <c r="A17" s="8" t="s">
        <v>26</v>
      </c>
      <c r="B17" s="13" t="s">
        <v>27</v>
      </c>
      <c r="C17" s="52">
        <f>C18+C19</f>
        <v>0.43981799999999999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0.43981799999999999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67.663578000000001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67.663578000000001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67.663578000000001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21.169795000000001</v>
      </c>
    </row>
    <row r="32" spans="1:6" x14ac:dyDescent="0.2">
      <c r="A32" s="45" t="s">
        <v>56</v>
      </c>
      <c r="B32" s="43" t="s">
        <v>33</v>
      </c>
      <c r="C32" s="63">
        <v>9.3694109999999995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11.800383999999999</v>
      </c>
    </row>
    <row r="34" spans="1:5" x14ac:dyDescent="0.2">
      <c r="A34" s="8" t="s">
        <v>59</v>
      </c>
      <c r="B34" s="12" t="s">
        <v>29</v>
      </c>
      <c r="C34" s="39">
        <v>6.4522519999999997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-23.943417999999998</v>
      </c>
    </row>
    <row r="42" spans="1:5" x14ac:dyDescent="0.2">
      <c r="A42" s="8" t="s">
        <v>72</v>
      </c>
      <c r="B42" s="11" t="s">
        <v>73</v>
      </c>
      <c r="C42" s="52">
        <f>C43+C44</f>
        <v>-23.943417999999998</v>
      </c>
    </row>
    <row r="43" spans="1:5" x14ac:dyDescent="0.2">
      <c r="A43" s="8" t="s">
        <v>74</v>
      </c>
      <c r="B43" s="12" t="s">
        <v>75</v>
      </c>
      <c r="C43" s="70">
        <v>-7.8175239999999997</v>
      </c>
    </row>
    <row r="44" spans="1:5" x14ac:dyDescent="0.2">
      <c r="A44" s="8" t="s">
        <v>76</v>
      </c>
      <c r="B44" s="12" t="s">
        <v>77</v>
      </c>
      <c r="C44" s="70">
        <v>-16.125893999999999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-0.217115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-0.217115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-4.0646089999999999</v>
      </c>
    </row>
    <row r="59" spans="1:3" x14ac:dyDescent="0.2">
      <c r="A59" s="8" t="s">
        <v>103</v>
      </c>
      <c r="B59" s="11" t="s">
        <v>73</v>
      </c>
      <c r="C59" s="52">
        <f>C60+C61</f>
        <v>-4.0646089999999999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-4.0646089999999999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-19.878809</v>
      </c>
    </row>
    <row r="93" spans="1:3" x14ac:dyDescent="0.2">
      <c r="A93" s="8" t="s">
        <v>137</v>
      </c>
      <c r="B93" s="11" t="s">
        <v>73</v>
      </c>
      <c r="C93" s="52">
        <f>C94+C95</f>
        <v>-19.878809</v>
      </c>
    </row>
    <row r="94" spans="1:3" x14ac:dyDescent="0.2">
      <c r="A94" s="45" t="s">
        <v>138</v>
      </c>
      <c r="B94" s="42" t="s">
        <v>75</v>
      </c>
      <c r="C94" s="63">
        <v>-7.8175239999999997</v>
      </c>
    </row>
    <row r="95" spans="1:3" x14ac:dyDescent="0.2">
      <c r="A95" s="45" t="s">
        <v>139</v>
      </c>
      <c r="B95" s="42" t="s">
        <v>77</v>
      </c>
      <c r="C95" s="63">
        <v>-12.061285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-0.217115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-0.217115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785.24141999999995</v>
      </c>
    </row>
    <row r="327" spans="1:3" x14ac:dyDescent="0.2">
      <c r="A327" s="45" t="s">
        <v>426</v>
      </c>
      <c r="B327" s="42" t="s">
        <v>427</v>
      </c>
      <c r="C327" s="63">
        <v>785.11006799999996</v>
      </c>
    </row>
    <row r="328" spans="1:3" ht="13.5" thickBot="1" x14ac:dyDescent="0.25">
      <c r="A328" s="46" t="s">
        <v>428</v>
      </c>
      <c r="B328" s="42" t="s">
        <v>429</v>
      </c>
      <c r="C328" s="69">
        <v>0.131352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41395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734.23259899999994</v>
      </c>
    </row>
    <row r="6" spans="1:3" x14ac:dyDescent="0.2">
      <c r="A6" s="8" t="s">
        <v>5</v>
      </c>
      <c r="B6" s="53" t="s">
        <v>6</v>
      </c>
      <c r="C6" s="58">
        <f>C8+C10</f>
        <v>485.11923999999999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485.11923999999999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132.57669100000001</v>
      </c>
    </row>
    <row r="13" spans="1:3" x14ac:dyDescent="0.2">
      <c r="A13" s="45" t="s">
        <v>18</v>
      </c>
      <c r="B13" s="49" t="s">
        <v>19</v>
      </c>
      <c r="C13" s="59">
        <v>96.232215999999994</v>
      </c>
    </row>
    <row r="14" spans="1:3" x14ac:dyDescent="0.2">
      <c r="A14" s="8" t="s">
        <v>20</v>
      </c>
      <c r="B14" s="11" t="s">
        <v>21</v>
      </c>
      <c r="C14" s="23">
        <f>C15+C20</f>
        <v>20.304452000000001</v>
      </c>
    </row>
    <row r="15" spans="1:3" x14ac:dyDescent="0.2">
      <c r="A15" s="8" t="s">
        <v>22</v>
      </c>
      <c r="B15" s="54" t="s">
        <v>23</v>
      </c>
      <c r="C15" s="58">
        <f>C16+C17</f>
        <v>17.802887000000002</v>
      </c>
    </row>
    <row r="16" spans="1:3" x14ac:dyDescent="0.2">
      <c r="A16" s="45" t="s">
        <v>24</v>
      </c>
      <c r="B16" s="44" t="s">
        <v>25</v>
      </c>
      <c r="C16" s="39">
        <v>15.096571000000001</v>
      </c>
    </row>
    <row r="17" spans="1:3" x14ac:dyDescent="0.2">
      <c r="A17" s="8" t="s">
        <v>26</v>
      </c>
      <c r="B17" s="13" t="s">
        <v>27</v>
      </c>
      <c r="C17" s="23">
        <f>C18+C19</f>
        <v>2.7063160000000002</v>
      </c>
    </row>
    <row r="18" spans="1:3" x14ac:dyDescent="0.2">
      <c r="A18" s="8" t="s">
        <v>28</v>
      </c>
      <c r="B18" s="12" t="s">
        <v>29</v>
      </c>
      <c r="C18" s="39">
        <v>1.7571600000000001</v>
      </c>
    </row>
    <row r="19" spans="1:3" x14ac:dyDescent="0.2">
      <c r="A19" s="45" t="s">
        <v>30</v>
      </c>
      <c r="B19" s="42" t="s">
        <v>433</v>
      </c>
      <c r="C19" s="39">
        <v>0.949156</v>
      </c>
    </row>
    <row r="20" spans="1:3" x14ac:dyDescent="0.2">
      <c r="A20" s="8" t="s">
        <v>32</v>
      </c>
      <c r="B20" s="54" t="s">
        <v>33</v>
      </c>
      <c r="C20" s="58">
        <f>C23+C26</f>
        <v>2.5015649999999998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2.5015649999999998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2.5015649999999998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118.84733300000001</v>
      </c>
    </row>
    <row r="32" spans="1:3" x14ac:dyDescent="0.2">
      <c r="A32" s="45" t="s">
        <v>56</v>
      </c>
      <c r="B32" s="43" t="s">
        <v>33</v>
      </c>
      <c r="C32" s="39">
        <v>109.380115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9.467217999999999</v>
      </c>
    </row>
    <row r="34" spans="1:3" outlineLevel="1" x14ac:dyDescent="0.2">
      <c r="A34" s="8" t="s">
        <v>59</v>
      </c>
      <c r="B34" s="12" t="s">
        <v>29</v>
      </c>
      <c r="C34" s="39">
        <v>1.7489000000000001E-2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-11.102627</v>
      </c>
    </row>
    <row r="42" spans="1:3" outlineLevel="1" x14ac:dyDescent="0.2">
      <c r="A42" s="8" t="s">
        <v>72</v>
      </c>
      <c r="B42" s="11" t="s">
        <v>73</v>
      </c>
      <c r="C42" s="23">
        <f>C43+C44</f>
        <v>-11.102627</v>
      </c>
    </row>
    <row r="43" spans="1:3" outlineLevel="1" x14ac:dyDescent="0.2">
      <c r="A43" s="8" t="s">
        <v>74</v>
      </c>
      <c r="B43" s="12" t="s">
        <v>75</v>
      </c>
      <c r="C43" s="79">
        <v>-8.4695350000000005</v>
      </c>
    </row>
    <row r="44" spans="1:3" outlineLevel="1" x14ac:dyDescent="0.2">
      <c r="A44" s="8" t="s">
        <v>76</v>
      </c>
      <c r="B44" s="12" t="s">
        <v>77</v>
      </c>
      <c r="C44" s="79">
        <v>-2.633092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-1.4691920000000001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-1.4691920000000001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-0.47357500000000002</v>
      </c>
    </row>
    <row r="59" spans="1:3" x14ac:dyDescent="0.2">
      <c r="A59" s="8" t="s">
        <v>103</v>
      </c>
      <c r="B59" s="11" t="s">
        <v>73</v>
      </c>
      <c r="C59" s="23">
        <f>C60+C61</f>
        <v>-0.47357500000000002</v>
      </c>
    </row>
    <row r="60" spans="1:3" x14ac:dyDescent="0.2">
      <c r="A60" s="45" t="s">
        <v>104</v>
      </c>
      <c r="B60" s="42" t="s">
        <v>75</v>
      </c>
      <c r="C60" s="39">
        <v>-0.425178</v>
      </c>
    </row>
    <row r="61" spans="1:3" x14ac:dyDescent="0.2">
      <c r="A61" s="45" t="s">
        <v>105</v>
      </c>
      <c r="B61" s="42" t="s">
        <v>77</v>
      </c>
      <c r="C61" s="39">
        <v>-4.8397000000000003E-2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-8.0204880000000003</v>
      </c>
    </row>
    <row r="76" spans="1:3" x14ac:dyDescent="0.2">
      <c r="A76" s="8" t="s">
        <v>120</v>
      </c>
      <c r="B76" s="11" t="s">
        <v>73</v>
      </c>
      <c r="C76" s="23">
        <f>C77+C78</f>
        <v>-8.0204880000000003</v>
      </c>
    </row>
    <row r="77" spans="1:3" x14ac:dyDescent="0.2">
      <c r="A77" s="45" t="s">
        <v>121</v>
      </c>
      <c r="B77" s="42" t="s">
        <v>75</v>
      </c>
      <c r="C77" s="39">
        <v>-7.6060090000000002</v>
      </c>
    </row>
    <row r="78" spans="1:3" x14ac:dyDescent="0.2">
      <c r="A78" s="45" t="s">
        <v>122</v>
      </c>
      <c r="B78" s="42" t="s">
        <v>77</v>
      </c>
      <c r="C78" s="39">
        <v>-0.41447899999999999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-0.39787499999999998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-0.39787499999999998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-2.6085639999999999</v>
      </c>
    </row>
    <row r="93" spans="1:3" x14ac:dyDescent="0.2">
      <c r="A93" s="8" t="s">
        <v>137</v>
      </c>
      <c r="B93" s="11" t="s">
        <v>73</v>
      </c>
      <c r="C93" s="23">
        <f>C94+C95</f>
        <v>-2.6085639999999999</v>
      </c>
    </row>
    <row r="94" spans="1:3" x14ac:dyDescent="0.2">
      <c r="A94" s="45" t="s">
        <v>138</v>
      </c>
      <c r="B94" s="42" t="s">
        <v>75</v>
      </c>
      <c r="C94" s="39">
        <v>-0.43834800000000002</v>
      </c>
    </row>
    <row r="95" spans="1:3" x14ac:dyDescent="0.2">
      <c r="A95" s="45" t="s">
        <v>139</v>
      </c>
      <c r="B95" s="42" t="s">
        <v>77</v>
      </c>
      <c r="C95" s="39">
        <v>-2.1702159999999999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-1.071318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-1.071318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734.23260000000005</v>
      </c>
    </row>
    <row r="327" spans="1:3" x14ac:dyDescent="0.2">
      <c r="A327" s="45" t="s">
        <v>426</v>
      </c>
      <c r="B327" s="42" t="s">
        <v>427</v>
      </c>
      <c r="C327" s="39">
        <v>734.07682199999999</v>
      </c>
    </row>
    <row r="328" spans="1:3" ht="13.5" thickBot="1" x14ac:dyDescent="0.25">
      <c r="A328" s="46" t="s">
        <v>428</v>
      </c>
      <c r="B328" s="42" t="s">
        <v>429</v>
      </c>
      <c r="C328" s="41">
        <v>0.155778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42767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816.72340600000007</v>
      </c>
    </row>
    <row r="6" spans="1:6" x14ac:dyDescent="0.2">
      <c r="A6" s="8" t="s">
        <v>5</v>
      </c>
      <c r="B6" s="73" t="s">
        <v>6</v>
      </c>
      <c r="C6" s="52">
        <f>C8+C10</f>
        <v>528.71727799999996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528.71727799999996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62.892189999999999</v>
      </c>
    </row>
    <row r="13" spans="1:6" x14ac:dyDescent="0.2">
      <c r="A13" s="45" t="s">
        <v>18</v>
      </c>
      <c r="B13" s="74" t="s">
        <v>19</v>
      </c>
      <c r="C13" s="63">
        <v>148.80722</v>
      </c>
    </row>
    <row r="14" spans="1:6" x14ac:dyDescent="0.2">
      <c r="A14" s="8" t="s">
        <v>20</v>
      </c>
      <c r="B14" s="11" t="s">
        <v>21</v>
      </c>
      <c r="C14" s="52">
        <f>C15+C20</f>
        <v>76.306718000000004</v>
      </c>
    </row>
    <row r="15" spans="1:6" x14ac:dyDescent="0.2">
      <c r="A15" s="8" t="s">
        <v>22</v>
      </c>
      <c r="B15" s="75" t="s">
        <v>23</v>
      </c>
      <c r="C15" s="52">
        <f>C16+C17</f>
        <v>4.8320980000000002</v>
      </c>
    </row>
    <row r="16" spans="1:6" x14ac:dyDescent="0.2">
      <c r="A16" s="45" t="s">
        <v>24</v>
      </c>
      <c r="B16" s="44" t="s">
        <v>25</v>
      </c>
      <c r="C16" s="63">
        <v>1.094956</v>
      </c>
    </row>
    <row r="17" spans="1:6" x14ac:dyDescent="0.2">
      <c r="A17" s="8" t="s">
        <v>26</v>
      </c>
      <c r="B17" s="13" t="s">
        <v>27</v>
      </c>
      <c r="C17" s="52">
        <f>C18+C19</f>
        <v>3.737142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3.737142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71.474620000000002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71.474620000000002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71.474620000000002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15.374995</v>
      </c>
    </row>
    <row r="32" spans="1:6" x14ac:dyDescent="0.2">
      <c r="A32" s="45" t="s">
        <v>56</v>
      </c>
      <c r="B32" s="43" t="s">
        <v>33</v>
      </c>
      <c r="C32" s="63">
        <v>6.6699310000000001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8.7050640000000001</v>
      </c>
    </row>
    <row r="34" spans="1:5" x14ac:dyDescent="0.2">
      <c r="A34" s="8" t="s">
        <v>59</v>
      </c>
      <c r="B34" s="12" t="s">
        <v>29</v>
      </c>
      <c r="C34" s="39">
        <v>3.356932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-24.159970999999999</v>
      </c>
    </row>
    <row r="42" spans="1:5" x14ac:dyDescent="0.2">
      <c r="A42" s="8" t="s">
        <v>72</v>
      </c>
      <c r="B42" s="11" t="s">
        <v>73</v>
      </c>
      <c r="C42" s="52">
        <f>C43+C44</f>
        <v>-24.159970999999999</v>
      </c>
    </row>
    <row r="43" spans="1:5" x14ac:dyDescent="0.2">
      <c r="A43" s="8" t="s">
        <v>74</v>
      </c>
      <c r="B43" s="12" t="s">
        <v>75</v>
      </c>
      <c r="C43" s="70">
        <v>-7.9052670000000003</v>
      </c>
    </row>
    <row r="44" spans="1:5" x14ac:dyDescent="0.2">
      <c r="A44" s="8" t="s">
        <v>76</v>
      </c>
      <c r="B44" s="12" t="s">
        <v>77</v>
      </c>
      <c r="C44" s="70">
        <v>-16.254704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-0.22035199999999999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-0.22035199999999999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-3.9762</v>
      </c>
    </row>
    <row r="76" spans="1:4" x14ac:dyDescent="0.2">
      <c r="A76" s="8" t="s">
        <v>120</v>
      </c>
      <c r="B76" s="11" t="s">
        <v>73</v>
      </c>
      <c r="C76" s="52">
        <f>C77+C78</f>
        <v>-3.9762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-3.9762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-20.183770000000003</v>
      </c>
    </row>
    <row r="93" spans="1:3" x14ac:dyDescent="0.2">
      <c r="A93" s="8" t="s">
        <v>137</v>
      </c>
      <c r="B93" s="11" t="s">
        <v>73</v>
      </c>
      <c r="C93" s="52">
        <f>C94+C95</f>
        <v>-20.183770000000003</v>
      </c>
    </row>
    <row r="94" spans="1:3" x14ac:dyDescent="0.2">
      <c r="A94" s="45" t="s">
        <v>138</v>
      </c>
      <c r="B94" s="42" t="s">
        <v>75</v>
      </c>
      <c r="C94" s="63">
        <v>-7.9052670000000003</v>
      </c>
    </row>
    <row r="95" spans="1:3" x14ac:dyDescent="0.2">
      <c r="A95" s="45" t="s">
        <v>139</v>
      </c>
      <c r="B95" s="42" t="s">
        <v>77</v>
      </c>
      <c r="C95" s="63">
        <v>-12.278503000000001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-0.22035199999999999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-0.22035199999999999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816.72340600000007</v>
      </c>
    </row>
    <row r="327" spans="1:3" x14ac:dyDescent="0.2">
      <c r="A327" s="45" t="s">
        <v>426</v>
      </c>
      <c r="B327" s="42" t="s">
        <v>427</v>
      </c>
      <c r="C327" s="63">
        <v>816.60355800000002</v>
      </c>
    </row>
    <row r="328" spans="1:3" ht="13.5" thickBot="1" x14ac:dyDescent="0.25">
      <c r="A328" s="46" t="s">
        <v>428</v>
      </c>
      <c r="B328" s="42" t="s">
        <v>429</v>
      </c>
      <c r="C328" s="69">
        <v>0.119848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42795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802.0182410000001</v>
      </c>
    </row>
    <row r="6" spans="1:6" x14ac:dyDescent="0.2">
      <c r="A6" s="8" t="s">
        <v>5</v>
      </c>
      <c r="B6" s="73" t="s">
        <v>6</v>
      </c>
      <c r="C6" s="52">
        <f>C8+C10</f>
        <v>518.89210200000002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518.89210200000002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62.543705000000003</v>
      </c>
    </row>
    <row r="13" spans="1:6" x14ac:dyDescent="0.2">
      <c r="A13" s="45" t="s">
        <v>18</v>
      </c>
      <c r="B13" s="74" t="s">
        <v>19</v>
      </c>
      <c r="C13" s="63">
        <v>147.90916300000001</v>
      </c>
    </row>
    <row r="14" spans="1:6" x14ac:dyDescent="0.2">
      <c r="A14" s="8" t="s">
        <v>20</v>
      </c>
      <c r="B14" s="11" t="s">
        <v>21</v>
      </c>
      <c r="C14" s="52">
        <f>C15+C20</f>
        <v>72.673271</v>
      </c>
    </row>
    <row r="15" spans="1:6" x14ac:dyDescent="0.2">
      <c r="A15" s="8" t="s">
        <v>22</v>
      </c>
      <c r="B15" s="75" t="s">
        <v>23</v>
      </c>
      <c r="C15" s="52">
        <f>C16+C17</f>
        <v>1.8307819999999999</v>
      </c>
    </row>
    <row r="16" spans="1:6" x14ac:dyDescent="0.2">
      <c r="A16" s="45" t="s">
        <v>24</v>
      </c>
      <c r="B16" s="44" t="s">
        <v>25</v>
      </c>
      <c r="C16" s="63">
        <v>1.3167519999999999</v>
      </c>
    </row>
    <row r="17" spans="1:6" x14ac:dyDescent="0.2">
      <c r="A17" s="8" t="s">
        <v>26</v>
      </c>
      <c r="B17" s="13" t="s">
        <v>27</v>
      </c>
      <c r="C17" s="52">
        <f>C18+C19</f>
        <v>0.51402999999999999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0.51402999999999999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70.842489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70.842489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70.842489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27.114243999999999</v>
      </c>
    </row>
    <row r="32" spans="1:6" x14ac:dyDescent="0.2">
      <c r="A32" s="45" t="s">
        <v>56</v>
      </c>
      <c r="B32" s="43" t="s">
        <v>33</v>
      </c>
      <c r="C32" s="63">
        <v>6.576873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20.537371</v>
      </c>
    </row>
    <row r="34" spans="1:5" x14ac:dyDescent="0.2">
      <c r="A34" s="8" t="s">
        <v>59</v>
      </c>
      <c r="B34" s="12" t="s">
        <v>29</v>
      </c>
      <c r="C34" s="39">
        <v>6.6161690000000002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-34.230902</v>
      </c>
    </row>
    <row r="42" spans="1:5" x14ac:dyDescent="0.2">
      <c r="A42" s="8" t="s">
        <v>72</v>
      </c>
      <c r="B42" s="11" t="s">
        <v>73</v>
      </c>
      <c r="C42" s="52">
        <f>C43+C44</f>
        <v>-34.230902</v>
      </c>
    </row>
    <row r="43" spans="1:5" x14ac:dyDescent="0.2">
      <c r="A43" s="8" t="s">
        <v>74</v>
      </c>
      <c r="B43" s="12" t="s">
        <v>75</v>
      </c>
      <c r="C43" s="70">
        <v>-15.705730000000001</v>
      </c>
    </row>
    <row r="44" spans="1:5" x14ac:dyDescent="0.2">
      <c r="A44" s="8" t="s">
        <v>76</v>
      </c>
      <c r="B44" s="12" t="s">
        <v>77</v>
      </c>
      <c r="C44" s="70">
        <v>-18.525172000000001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-6.4436999999999994E-2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-6.4436999999999994E-2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-4.5307190000000004</v>
      </c>
    </row>
    <row r="76" spans="1:4" x14ac:dyDescent="0.2">
      <c r="A76" s="8" t="s">
        <v>120</v>
      </c>
      <c r="B76" s="11" t="s">
        <v>73</v>
      </c>
      <c r="C76" s="52">
        <f>C77+C78</f>
        <v>-4.5307190000000004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-4.5307190000000004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-29.700183000000003</v>
      </c>
    </row>
    <row r="93" spans="1:3" x14ac:dyDescent="0.2">
      <c r="A93" s="8" t="s">
        <v>137</v>
      </c>
      <c r="B93" s="11" t="s">
        <v>73</v>
      </c>
      <c r="C93" s="52">
        <f>C94+C95</f>
        <v>-29.700183000000003</v>
      </c>
    </row>
    <row r="94" spans="1:3" x14ac:dyDescent="0.2">
      <c r="A94" s="45" t="s">
        <v>138</v>
      </c>
      <c r="B94" s="42" t="s">
        <v>75</v>
      </c>
      <c r="C94" s="63">
        <v>-15.705730000000001</v>
      </c>
    </row>
    <row r="95" spans="1:3" x14ac:dyDescent="0.2">
      <c r="A95" s="45" t="s">
        <v>139</v>
      </c>
      <c r="B95" s="42" t="s">
        <v>77</v>
      </c>
      <c r="C95" s="63">
        <v>-13.994453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-6.4436999999999994E-2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-6.4436999999999994E-2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802.01824199999999</v>
      </c>
    </row>
    <row r="327" spans="1:3" x14ac:dyDescent="0.2">
      <c r="A327" s="45" t="s">
        <v>426</v>
      </c>
      <c r="B327" s="42" t="s">
        <v>427</v>
      </c>
      <c r="C327" s="63">
        <v>801.89757799999995</v>
      </c>
    </row>
    <row r="328" spans="1:3" ht="13.5" thickBot="1" x14ac:dyDescent="0.25">
      <c r="A328" s="46" t="s">
        <v>428</v>
      </c>
      <c r="B328" s="42" t="s">
        <v>429</v>
      </c>
      <c r="C328" s="69">
        <v>0.12066399999999999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42826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801.291247</v>
      </c>
    </row>
    <row r="6" spans="1:6" x14ac:dyDescent="0.2">
      <c r="A6" s="8" t="s">
        <v>5</v>
      </c>
      <c r="B6" s="73" t="s">
        <v>6</v>
      </c>
      <c r="C6" s="52">
        <f>C8+C10</f>
        <v>518.29011600000001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518.29011600000001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61.995305999999999</v>
      </c>
    </row>
    <row r="13" spans="1:6" x14ac:dyDescent="0.2">
      <c r="A13" s="45" t="s">
        <v>18</v>
      </c>
      <c r="B13" s="74" t="s">
        <v>19</v>
      </c>
      <c r="C13" s="63">
        <v>146.53242499999999</v>
      </c>
    </row>
    <row r="14" spans="1:6" x14ac:dyDescent="0.2">
      <c r="A14" s="8" t="s">
        <v>20</v>
      </c>
      <c r="B14" s="11" t="s">
        <v>21</v>
      </c>
      <c r="C14" s="52">
        <f>C15+C20</f>
        <v>74.473399999999998</v>
      </c>
    </row>
    <row r="15" spans="1:6" x14ac:dyDescent="0.2">
      <c r="A15" s="8" t="s">
        <v>22</v>
      </c>
      <c r="B15" s="75" t="s">
        <v>23</v>
      </c>
      <c r="C15" s="52">
        <f>C16+C17</f>
        <v>7.8698939999999995</v>
      </c>
    </row>
    <row r="16" spans="1:6" x14ac:dyDescent="0.2">
      <c r="A16" s="45" t="s">
        <v>24</v>
      </c>
      <c r="B16" s="44" t="s">
        <v>25</v>
      </c>
      <c r="C16" s="63">
        <v>4.2529969999999997</v>
      </c>
    </row>
    <row r="17" spans="1:6" x14ac:dyDescent="0.2">
      <c r="A17" s="8" t="s">
        <v>26</v>
      </c>
      <c r="B17" s="13" t="s">
        <v>27</v>
      </c>
      <c r="C17" s="52">
        <f>C18+C19</f>
        <v>3.6168969999999998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3.6168969999999998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66.603505999999996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66.603505999999996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66.603505999999996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23.687207000000001</v>
      </c>
    </row>
    <row r="32" spans="1:6" x14ac:dyDescent="0.2">
      <c r="A32" s="45" t="s">
        <v>56</v>
      </c>
      <c r="B32" s="43" t="s">
        <v>33</v>
      </c>
      <c r="C32" s="63">
        <v>6.4403170000000003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17.24689</v>
      </c>
    </row>
    <row r="34" spans="1:5" x14ac:dyDescent="0.2">
      <c r="A34" s="8" t="s">
        <v>59</v>
      </c>
      <c r="B34" s="12" t="s">
        <v>29</v>
      </c>
      <c r="C34" s="39">
        <v>3.325688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-33.832178999999996</v>
      </c>
    </row>
    <row r="42" spans="1:5" x14ac:dyDescent="0.2">
      <c r="A42" s="8" t="s">
        <v>72</v>
      </c>
      <c r="B42" s="11" t="s">
        <v>73</v>
      </c>
      <c r="C42" s="52">
        <f>C43+C44</f>
        <v>-33.832178999999996</v>
      </c>
    </row>
    <row r="43" spans="1:5" x14ac:dyDescent="0.2">
      <c r="A43" s="8" t="s">
        <v>74</v>
      </c>
      <c r="B43" s="12" t="s">
        <v>75</v>
      </c>
      <c r="C43" s="70">
        <v>-15.522789</v>
      </c>
    </row>
    <row r="44" spans="1:5" x14ac:dyDescent="0.2">
      <c r="A44" s="8" t="s">
        <v>76</v>
      </c>
      <c r="B44" s="12" t="s">
        <v>77</v>
      </c>
      <c r="C44" s="70">
        <v>-18.30939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-1.1543129999999999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-1.1543129999999999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-4.4779450000000001</v>
      </c>
    </row>
    <row r="59" spans="1:3" x14ac:dyDescent="0.2">
      <c r="A59" s="8" t="s">
        <v>103</v>
      </c>
      <c r="B59" s="11" t="s">
        <v>73</v>
      </c>
      <c r="C59" s="52">
        <f>C60+C61</f>
        <v>-4.4779450000000001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-4.4779450000000001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-29.354233000000001</v>
      </c>
    </row>
    <row r="93" spans="1:3" x14ac:dyDescent="0.2">
      <c r="A93" s="8" t="s">
        <v>137</v>
      </c>
      <c r="B93" s="11" t="s">
        <v>73</v>
      </c>
      <c r="C93" s="52">
        <f>C94+C95</f>
        <v>-29.354233000000001</v>
      </c>
    </row>
    <row r="94" spans="1:3" x14ac:dyDescent="0.2">
      <c r="A94" s="45" t="s">
        <v>138</v>
      </c>
      <c r="B94" s="42" t="s">
        <v>75</v>
      </c>
      <c r="C94" s="63">
        <v>-15.522789</v>
      </c>
    </row>
    <row r="95" spans="1:3" x14ac:dyDescent="0.2">
      <c r="A95" s="45" t="s">
        <v>139</v>
      </c>
      <c r="B95" s="42" t="s">
        <v>77</v>
      </c>
      <c r="C95" s="63">
        <v>-13.831443999999999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-1.1543129999999999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-1.1543129999999999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801.291246</v>
      </c>
    </row>
    <row r="327" spans="1:3" x14ac:dyDescent="0.2">
      <c r="A327" s="45" t="s">
        <v>426</v>
      </c>
      <c r="B327" s="42" t="s">
        <v>427</v>
      </c>
      <c r="C327" s="63">
        <v>801.17862400000001</v>
      </c>
    </row>
    <row r="328" spans="1:3" ht="13.5" thickBot="1" x14ac:dyDescent="0.25">
      <c r="A328" s="46" t="s">
        <v>428</v>
      </c>
      <c r="B328" s="42" t="s">
        <v>429</v>
      </c>
      <c r="C328" s="69">
        <v>0.112622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42856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776.64560000000006</v>
      </c>
    </row>
    <row r="6" spans="1:6" x14ac:dyDescent="0.2">
      <c r="A6" s="8" t="s">
        <v>5</v>
      </c>
      <c r="B6" s="73" t="s">
        <v>6</v>
      </c>
      <c r="C6" s="52">
        <f>C8+C10</f>
        <v>504.34268600000001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504.34268600000001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60.858938000000002</v>
      </c>
    </row>
    <row r="13" spans="1:6" x14ac:dyDescent="0.2">
      <c r="A13" s="45" t="s">
        <v>18</v>
      </c>
      <c r="B13" s="74" t="s">
        <v>19</v>
      </c>
      <c r="C13" s="63">
        <v>143.90704400000001</v>
      </c>
    </row>
    <row r="14" spans="1:6" x14ac:dyDescent="0.2">
      <c r="A14" s="8" t="s">
        <v>20</v>
      </c>
      <c r="B14" s="11" t="s">
        <v>21</v>
      </c>
      <c r="C14" s="52">
        <f>C15+C20</f>
        <v>67.536931999999993</v>
      </c>
    </row>
    <row r="15" spans="1:6" x14ac:dyDescent="0.2">
      <c r="A15" s="8" t="s">
        <v>22</v>
      </c>
      <c r="B15" s="75" t="s">
        <v>23</v>
      </c>
      <c r="C15" s="52">
        <f>C16+C17</f>
        <v>4.464683</v>
      </c>
    </row>
    <row r="16" spans="1:6" x14ac:dyDescent="0.2">
      <c r="A16" s="45" t="s">
        <v>24</v>
      </c>
      <c r="B16" s="44" t="s">
        <v>25</v>
      </c>
      <c r="C16" s="63">
        <v>1.3392090000000001</v>
      </c>
    </row>
    <row r="17" spans="1:6" x14ac:dyDescent="0.2">
      <c r="A17" s="8" t="s">
        <v>26</v>
      </c>
      <c r="B17" s="13" t="s">
        <v>27</v>
      </c>
      <c r="C17" s="52">
        <f>C18+C19</f>
        <v>3.1254740000000001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3.1254740000000001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63.072248999999999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63.072248999999999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63.072248999999999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28.884259</v>
      </c>
    </row>
    <row r="32" spans="1:6" x14ac:dyDescent="0.2">
      <c r="A32" s="45" t="s">
        <v>56</v>
      </c>
      <c r="B32" s="43" t="s">
        <v>33</v>
      </c>
      <c r="C32" s="63">
        <v>8.0682919999999996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20.815967000000001</v>
      </c>
    </row>
    <row r="34" spans="1:5" x14ac:dyDescent="0.2">
      <c r="A34" s="8" t="s">
        <v>59</v>
      </c>
      <c r="B34" s="12" t="s">
        <v>29</v>
      </c>
      <c r="C34" s="39">
        <v>6.8947649999999996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-42.885983999999993</v>
      </c>
    </row>
    <row r="42" spans="1:5" x14ac:dyDescent="0.2">
      <c r="A42" s="8" t="s">
        <v>72</v>
      </c>
      <c r="B42" s="11" t="s">
        <v>73</v>
      </c>
      <c r="C42" s="52">
        <f>C43+C44</f>
        <v>-42.885983999999993</v>
      </c>
    </row>
    <row r="43" spans="1:5" x14ac:dyDescent="0.2">
      <c r="A43" s="8" t="s">
        <v>74</v>
      </c>
      <c r="B43" s="12" t="s">
        <v>75</v>
      </c>
      <c r="C43" s="70">
        <v>-22.900324999999999</v>
      </c>
    </row>
    <row r="44" spans="1:5" x14ac:dyDescent="0.2">
      <c r="A44" s="8" t="s">
        <v>76</v>
      </c>
      <c r="B44" s="12" t="s">
        <v>77</v>
      </c>
      <c r="C44" s="70">
        <v>-19.985658999999998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-1.0629839999999999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-1.0629839999999999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-5.0771480000000002</v>
      </c>
    </row>
    <row r="76" spans="1:4" x14ac:dyDescent="0.2">
      <c r="A76" s="8" t="s">
        <v>120</v>
      </c>
      <c r="B76" s="11" t="s">
        <v>73</v>
      </c>
      <c r="C76" s="52">
        <f>C77+C78</f>
        <v>-5.0771480000000002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-5.0771480000000002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-37.808835999999999</v>
      </c>
    </row>
    <row r="93" spans="1:3" x14ac:dyDescent="0.2">
      <c r="A93" s="8" t="s">
        <v>137</v>
      </c>
      <c r="B93" s="11" t="s">
        <v>73</v>
      </c>
      <c r="C93" s="52">
        <f>C94+C95</f>
        <v>-37.808835999999999</v>
      </c>
    </row>
    <row r="94" spans="1:3" x14ac:dyDescent="0.2">
      <c r="A94" s="45" t="s">
        <v>138</v>
      </c>
      <c r="B94" s="42" t="s">
        <v>75</v>
      </c>
      <c r="C94" s="63">
        <v>-22.900324999999999</v>
      </c>
    </row>
    <row r="95" spans="1:3" x14ac:dyDescent="0.2">
      <c r="A95" s="45" t="s">
        <v>139</v>
      </c>
      <c r="B95" s="42" t="s">
        <v>77</v>
      </c>
      <c r="C95" s="63">
        <v>-14.908511000000001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-1.0629839999999999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-1.0629839999999999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776.64560200000005</v>
      </c>
    </row>
    <row r="327" spans="1:3" x14ac:dyDescent="0.2">
      <c r="A327" s="45" t="s">
        <v>426</v>
      </c>
      <c r="B327" s="42" t="s">
        <v>427</v>
      </c>
      <c r="C327" s="63">
        <v>776.52749500000004</v>
      </c>
    </row>
    <row r="328" spans="1:3" ht="13.5" thickBot="1" x14ac:dyDescent="0.25">
      <c r="A328" s="46" t="s">
        <v>428</v>
      </c>
      <c r="B328" s="42" t="s">
        <v>429</v>
      </c>
      <c r="C328" s="69">
        <v>0.118107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42887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755.35797999999988</v>
      </c>
    </row>
    <row r="6" spans="1:6" x14ac:dyDescent="0.2">
      <c r="A6" s="8" t="s">
        <v>5</v>
      </c>
      <c r="B6" s="73" t="s">
        <v>6</v>
      </c>
      <c r="C6" s="52">
        <f>C8+C10</f>
        <v>486.762113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486.762113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60.117443000000002</v>
      </c>
    </row>
    <row r="13" spans="1:6" x14ac:dyDescent="0.2">
      <c r="A13" s="45" t="s">
        <v>18</v>
      </c>
      <c r="B13" s="74" t="s">
        <v>19</v>
      </c>
      <c r="C13" s="63">
        <v>141.94350800000001</v>
      </c>
    </row>
    <row r="14" spans="1:6" x14ac:dyDescent="0.2">
      <c r="A14" s="8" t="s">
        <v>20</v>
      </c>
      <c r="B14" s="11" t="s">
        <v>21</v>
      </c>
      <c r="C14" s="52">
        <f>C15+C20</f>
        <v>66.534915999999996</v>
      </c>
    </row>
    <row r="15" spans="1:6" x14ac:dyDescent="0.2">
      <c r="A15" s="8" t="s">
        <v>22</v>
      </c>
      <c r="B15" s="75" t="s">
        <v>23</v>
      </c>
      <c r="C15" s="52">
        <f>C16+C17</f>
        <v>4.6084510000000005</v>
      </c>
    </row>
    <row r="16" spans="1:6" x14ac:dyDescent="0.2">
      <c r="A16" s="45" t="s">
        <v>24</v>
      </c>
      <c r="B16" s="44" t="s">
        <v>25</v>
      </c>
      <c r="C16" s="63">
        <v>1.2885740000000001</v>
      </c>
    </row>
    <row r="17" spans="1:6" x14ac:dyDescent="0.2">
      <c r="A17" s="8" t="s">
        <v>26</v>
      </c>
      <c r="B17" s="13" t="s">
        <v>27</v>
      </c>
      <c r="C17" s="52">
        <f>C18+C19</f>
        <v>3.319877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3.319877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61.926465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61.926465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61.926465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23.062844000000002</v>
      </c>
    </row>
    <row r="32" spans="1:6" x14ac:dyDescent="0.2">
      <c r="A32" s="45" t="s">
        <v>56</v>
      </c>
      <c r="B32" s="43" t="s">
        <v>33</v>
      </c>
      <c r="C32" s="63">
        <v>7.9020000000000001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15.160844000000001</v>
      </c>
    </row>
    <row r="34" spans="1:5" x14ac:dyDescent="0.2">
      <c r="A34" s="8" t="s">
        <v>59</v>
      </c>
      <c r="B34" s="12" t="s">
        <v>29</v>
      </c>
      <c r="C34" s="39">
        <v>6.8135700000000003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-49.927498999999997</v>
      </c>
    </row>
    <row r="42" spans="1:5" x14ac:dyDescent="0.2">
      <c r="A42" s="8" t="s">
        <v>72</v>
      </c>
      <c r="B42" s="11" t="s">
        <v>73</v>
      </c>
      <c r="C42" s="52">
        <f>C43+C44</f>
        <v>-49.927498999999997</v>
      </c>
    </row>
    <row r="43" spans="1:5" x14ac:dyDescent="0.2">
      <c r="A43" s="8" t="s">
        <v>74</v>
      </c>
      <c r="B43" s="12" t="s">
        <v>75</v>
      </c>
      <c r="C43" s="70">
        <v>-30.176007999999999</v>
      </c>
    </row>
    <row r="44" spans="1:5" x14ac:dyDescent="0.2">
      <c r="A44" s="8" t="s">
        <v>76</v>
      </c>
      <c r="B44" s="12" t="s">
        <v>77</v>
      </c>
      <c r="C44" s="70">
        <v>-19.751491000000001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-1.045193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-1.045193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-5.0176600000000002</v>
      </c>
    </row>
    <row r="76" spans="1:4" x14ac:dyDescent="0.2">
      <c r="A76" s="8" t="s">
        <v>120</v>
      </c>
      <c r="B76" s="11" t="s">
        <v>73</v>
      </c>
      <c r="C76" s="52">
        <f>C77+C78</f>
        <v>-5.0176600000000002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-5.0176600000000002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-44.909838999999998</v>
      </c>
    </row>
    <row r="93" spans="1:3" x14ac:dyDescent="0.2">
      <c r="A93" s="8" t="s">
        <v>137</v>
      </c>
      <c r="B93" s="11" t="s">
        <v>73</v>
      </c>
      <c r="C93" s="52">
        <f>C94+C95</f>
        <v>-44.909838999999998</v>
      </c>
    </row>
    <row r="94" spans="1:3" x14ac:dyDescent="0.2">
      <c r="A94" s="45" t="s">
        <v>138</v>
      </c>
      <c r="B94" s="42" t="s">
        <v>75</v>
      </c>
      <c r="C94" s="63">
        <v>-30.176007999999999</v>
      </c>
    </row>
    <row r="95" spans="1:3" x14ac:dyDescent="0.2">
      <c r="A95" s="45" t="s">
        <v>139</v>
      </c>
      <c r="B95" s="42" t="s">
        <v>77</v>
      </c>
      <c r="C95" s="63">
        <v>-14.733831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-1.045193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-1.045193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755.35798</v>
      </c>
    </row>
    <row r="327" spans="1:3" x14ac:dyDescent="0.2">
      <c r="A327" s="45" t="s">
        <v>426</v>
      </c>
      <c r="B327" s="42" t="s">
        <v>427</v>
      </c>
      <c r="C327" s="63">
        <v>755.25213299999996</v>
      </c>
    </row>
    <row r="328" spans="1:3" ht="13.5" thickBot="1" x14ac:dyDescent="0.25">
      <c r="A328" s="46" t="s">
        <v>428</v>
      </c>
      <c r="B328" s="42" t="s">
        <v>429</v>
      </c>
      <c r="C328" s="69">
        <v>0.105847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42917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750.12724900000001</v>
      </c>
    </row>
    <row r="6" spans="1:6" x14ac:dyDescent="0.2">
      <c r="A6" s="8" t="s">
        <v>5</v>
      </c>
      <c r="B6" s="73" t="s">
        <v>6</v>
      </c>
      <c r="C6" s="52">
        <f>C8+C10</f>
        <v>483.078508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483.078508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59.122366</v>
      </c>
    </row>
    <row r="13" spans="1:6" x14ac:dyDescent="0.2">
      <c r="A13" s="45" t="s">
        <v>18</v>
      </c>
      <c r="B13" s="74" t="s">
        <v>19</v>
      </c>
      <c r="C13" s="63">
        <v>139.56974199999999</v>
      </c>
    </row>
    <row r="14" spans="1:6" x14ac:dyDescent="0.2">
      <c r="A14" s="8" t="s">
        <v>20</v>
      </c>
      <c r="B14" s="11" t="s">
        <v>21</v>
      </c>
      <c r="C14" s="52">
        <f>C15+C20</f>
        <v>68.356633000000002</v>
      </c>
    </row>
    <row r="15" spans="1:6" x14ac:dyDescent="0.2">
      <c r="A15" s="8" t="s">
        <v>22</v>
      </c>
      <c r="B15" s="75" t="s">
        <v>23</v>
      </c>
      <c r="C15" s="52">
        <f>C16+C17</f>
        <v>8.8599139999999998</v>
      </c>
    </row>
    <row r="16" spans="1:6" x14ac:dyDescent="0.2">
      <c r="A16" s="45" t="s">
        <v>24</v>
      </c>
      <c r="B16" s="44" t="s">
        <v>25</v>
      </c>
      <c r="C16" s="63">
        <v>1.3871549999999999</v>
      </c>
    </row>
    <row r="17" spans="1:6" x14ac:dyDescent="0.2">
      <c r="A17" s="8" t="s">
        <v>26</v>
      </c>
      <c r="B17" s="13" t="s">
        <v>27</v>
      </c>
      <c r="C17" s="52">
        <f>C18+C19</f>
        <v>7.4727589999999999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7.4727589999999999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59.496718999999999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59.496718999999999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59.496718999999999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19.288518</v>
      </c>
    </row>
    <row r="32" spans="1:6" x14ac:dyDescent="0.2">
      <c r="A32" s="45" t="s">
        <v>56</v>
      </c>
      <c r="B32" s="43" t="s">
        <v>33</v>
      </c>
      <c r="C32" s="63">
        <v>7.6878500000000001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11.600668000000001</v>
      </c>
    </row>
    <row r="34" spans="1:5" x14ac:dyDescent="0.2">
      <c r="A34" s="8" t="s">
        <v>59</v>
      </c>
      <c r="B34" s="12" t="s">
        <v>29</v>
      </c>
      <c r="C34" s="39">
        <v>3.2533940000000001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-12.755189</v>
      </c>
    </row>
    <row r="42" spans="1:5" x14ac:dyDescent="0.2">
      <c r="A42" s="8" t="s">
        <v>72</v>
      </c>
      <c r="B42" s="11" t="s">
        <v>73</v>
      </c>
      <c r="C42" s="52">
        <f>C43+C44</f>
        <v>-12.755189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-12.755189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-1.017118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-1.017118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-4.5721030000000003</v>
      </c>
    </row>
    <row r="59" spans="1:3" x14ac:dyDescent="0.2">
      <c r="A59" s="8" t="s">
        <v>103</v>
      </c>
      <c r="B59" s="11" t="s">
        <v>73</v>
      </c>
      <c r="C59" s="52">
        <f>C60+C61</f>
        <v>-4.5721030000000003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-4.5721030000000003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-8.1830859999999994</v>
      </c>
    </row>
    <row r="93" spans="1:3" x14ac:dyDescent="0.2">
      <c r="A93" s="8" t="s">
        <v>137</v>
      </c>
      <c r="B93" s="11" t="s">
        <v>73</v>
      </c>
      <c r="C93" s="52">
        <f>C94+C95</f>
        <v>-8.1830859999999994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-8.1830859999999994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-1.017118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-1.017118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750.12724900000001</v>
      </c>
    </row>
    <row r="327" spans="1:3" x14ac:dyDescent="0.2">
      <c r="A327" s="45" t="s">
        <v>426</v>
      </c>
      <c r="B327" s="42" t="s">
        <v>427</v>
      </c>
      <c r="C327" s="63">
        <v>750.02159400000005</v>
      </c>
    </row>
    <row r="328" spans="1:3" ht="13.5" thickBot="1" x14ac:dyDescent="0.25">
      <c r="A328" s="46" t="s">
        <v>428</v>
      </c>
      <c r="B328" s="42" t="s">
        <v>429</v>
      </c>
      <c r="C328" s="69">
        <v>0.105655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42948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749.73188100000004</v>
      </c>
    </row>
    <row r="6" spans="1:6" x14ac:dyDescent="0.2">
      <c r="A6" s="8" t="s">
        <v>5</v>
      </c>
      <c r="B6" s="73" t="s">
        <v>6</v>
      </c>
      <c r="C6" s="52">
        <f>C8+C10</f>
        <v>493.21027600000002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493.21027600000002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58.673347</v>
      </c>
    </row>
    <row r="13" spans="1:6" x14ac:dyDescent="0.2">
      <c r="A13" s="45" t="s">
        <v>18</v>
      </c>
      <c r="B13" s="74" t="s">
        <v>19</v>
      </c>
      <c r="C13" s="63">
        <v>138.62282999999999</v>
      </c>
    </row>
    <row r="14" spans="1:6" x14ac:dyDescent="0.2">
      <c r="A14" s="8" t="s">
        <v>20</v>
      </c>
      <c r="B14" s="11" t="s">
        <v>21</v>
      </c>
      <c r="C14" s="52">
        <f>C15+C20</f>
        <v>59.225428000000001</v>
      </c>
    </row>
    <row r="15" spans="1:6" x14ac:dyDescent="0.2">
      <c r="A15" s="8" t="s">
        <v>22</v>
      </c>
      <c r="B15" s="75" t="s">
        <v>23</v>
      </c>
      <c r="C15" s="52">
        <f>C16+C17</f>
        <v>1.8386450000000001</v>
      </c>
    </row>
    <row r="16" spans="1:6" x14ac:dyDescent="0.2">
      <c r="A16" s="45" t="s">
        <v>24</v>
      </c>
      <c r="B16" s="44" t="s">
        <v>25</v>
      </c>
      <c r="C16" s="63">
        <v>1.2765059999999999</v>
      </c>
    </row>
    <row r="17" spans="1:6" x14ac:dyDescent="0.2">
      <c r="A17" s="8" t="s">
        <v>26</v>
      </c>
      <c r="B17" s="13" t="s">
        <v>27</v>
      </c>
      <c r="C17" s="52">
        <f>C18+C19</f>
        <v>0.56213900000000006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0.56213900000000006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57.386783000000001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57.386783000000001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57.386783000000001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28.018103</v>
      </c>
    </row>
    <row r="32" spans="1:6" x14ac:dyDescent="0.2">
      <c r="A32" s="45" t="s">
        <v>56</v>
      </c>
      <c r="B32" s="43" t="s">
        <v>33</v>
      </c>
      <c r="C32" s="63">
        <v>10.165316000000001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17.852786999999999</v>
      </c>
    </row>
    <row r="34" spans="1:5" x14ac:dyDescent="0.2">
      <c r="A34" s="8" t="s">
        <v>59</v>
      </c>
      <c r="B34" s="12" t="s">
        <v>29</v>
      </c>
      <c r="C34" s="39">
        <v>9.5055130000000005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-12.551776</v>
      </c>
    </row>
    <row r="42" spans="1:5" x14ac:dyDescent="0.2">
      <c r="A42" s="8" t="s">
        <v>72</v>
      </c>
      <c r="B42" s="11" t="s">
        <v>73</v>
      </c>
      <c r="C42" s="52">
        <f>C43+C44</f>
        <v>-12.551776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-12.551776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-1.0086889999999999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-1.0086889999999999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-3.163735</v>
      </c>
    </row>
    <row r="76" spans="1:4" x14ac:dyDescent="0.2">
      <c r="A76" s="8" t="s">
        <v>120</v>
      </c>
      <c r="B76" s="11" t="s">
        <v>73</v>
      </c>
      <c r="C76" s="52">
        <f>C77+C78</f>
        <v>-3.163735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-3.163735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-9.3880409999999994</v>
      </c>
    </row>
    <row r="93" spans="1:3" x14ac:dyDescent="0.2">
      <c r="A93" s="8" t="s">
        <v>137</v>
      </c>
      <c r="B93" s="11" t="s">
        <v>73</v>
      </c>
      <c r="C93" s="52">
        <f>C94+C95</f>
        <v>-9.3880409999999994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-9.3880409999999994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-1.0086889999999999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-1.0086889999999999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749.73188199999993</v>
      </c>
    </row>
    <row r="327" spans="1:3" x14ac:dyDescent="0.2">
      <c r="A327" s="45" t="s">
        <v>426</v>
      </c>
      <c r="B327" s="42" t="s">
        <v>427</v>
      </c>
      <c r="C327" s="63">
        <v>749.62280599999997</v>
      </c>
    </row>
    <row r="328" spans="1:3" ht="13.5" thickBot="1" x14ac:dyDescent="0.25">
      <c r="A328" s="46" t="s">
        <v>428</v>
      </c>
      <c r="B328" s="42" t="s">
        <v>429</v>
      </c>
      <c r="C328" s="69">
        <v>0.10907600000000001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F414"/>
  <sheetViews>
    <sheetView workbookViewId="0">
      <selection activeCell="K24" sqref="K24:K2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42979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747.39299100000005</v>
      </c>
    </row>
    <row r="6" spans="1:6" x14ac:dyDescent="0.2">
      <c r="A6" s="8" t="s">
        <v>5</v>
      </c>
      <c r="B6" s="73" t="s">
        <v>6</v>
      </c>
      <c r="C6" s="52">
        <f>C8+C10</f>
        <v>486.76308299999999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486.76308299999999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59.043995000000002</v>
      </c>
    </row>
    <row r="13" spans="1:6" x14ac:dyDescent="0.2">
      <c r="A13" s="45" t="s">
        <v>18</v>
      </c>
      <c r="B13" s="74" t="s">
        <v>19</v>
      </c>
      <c r="C13" s="63">
        <v>139.39567500000001</v>
      </c>
    </row>
    <row r="14" spans="1:6" x14ac:dyDescent="0.2">
      <c r="A14" s="8" t="s">
        <v>20</v>
      </c>
      <c r="B14" s="11" t="s">
        <v>21</v>
      </c>
      <c r="C14" s="52">
        <f>C15+C20</f>
        <v>62.190238000000001</v>
      </c>
    </row>
    <row r="15" spans="1:6" x14ac:dyDescent="0.2">
      <c r="A15" s="8" t="s">
        <v>22</v>
      </c>
      <c r="B15" s="75" t="s">
        <v>23</v>
      </c>
      <c r="C15" s="52">
        <f>C16+C17</f>
        <v>6.5716159999999997</v>
      </c>
    </row>
    <row r="16" spans="1:6" x14ac:dyDescent="0.2">
      <c r="A16" s="45" t="s">
        <v>24</v>
      </c>
      <c r="B16" s="44" t="s">
        <v>25</v>
      </c>
      <c r="C16" s="63">
        <v>2.8641009999999998</v>
      </c>
    </row>
    <row r="17" spans="1:6" x14ac:dyDescent="0.2">
      <c r="A17" s="8" t="s">
        <v>26</v>
      </c>
      <c r="B17" s="13" t="s">
        <v>27</v>
      </c>
      <c r="C17" s="52">
        <f>C18+C19</f>
        <v>3.7075149999999999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3.7075149999999999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55.618622000000002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55.618622000000002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55.618622000000002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25.143368000000002</v>
      </c>
    </row>
    <row r="32" spans="1:6" x14ac:dyDescent="0.2">
      <c r="A32" s="45" t="s">
        <v>56</v>
      </c>
      <c r="B32" s="43" t="s">
        <v>33</v>
      </c>
      <c r="C32" s="63">
        <v>10.167457000000001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14.975911</v>
      </c>
    </row>
    <row r="34" spans="1:5" x14ac:dyDescent="0.2">
      <c r="A34" s="8" t="s">
        <v>59</v>
      </c>
      <c r="B34" s="12" t="s">
        <v>29</v>
      </c>
      <c r="C34" s="39">
        <v>6.6302760000000003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-10.910371</v>
      </c>
    </row>
    <row r="42" spans="1:5" x14ac:dyDescent="0.2">
      <c r="A42" s="8" t="s">
        <v>72</v>
      </c>
      <c r="B42" s="11" t="s">
        <v>73</v>
      </c>
      <c r="C42" s="52">
        <f>C43+C44</f>
        <v>-10.910371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-10.910371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-1.0103120000000001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-1.0103120000000001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-2.7500110000000002</v>
      </c>
    </row>
    <row r="76" spans="1:4" x14ac:dyDescent="0.2">
      <c r="A76" s="8" t="s">
        <v>120</v>
      </c>
      <c r="B76" s="11" t="s">
        <v>73</v>
      </c>
      <c r="C76" s="52">
        <f>C77+C78</f>
        <v>-2.7500110000000002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-2.7500110000000002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-8.1603589999999997</v>
      </c>
    </row>
    <row r="93" spans="1:3" x14ac:dyDescent="0.2">
      <c r="A93" s="8" t="s">
        <v>137</v>
      </c>
      <c r="B93" s="11" t="s">
        <v>73</v>
      </c>
      <c r="C93" s="52">
        <f>C94+C95</f>
        <v>-8.1603589999999997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-8.1603589999999997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-1.0103120000000001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-1.0103120000000001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747.39299100000005</v>
      </c>
    </row>
    <row r="327" spans="1:3" x14ac:dyDescent="0.2">
      <c r="A327" s="45" t="s">
        <v>426</v>
      </c>
      <c r="B327" s="42" t="s">
        <v>427</v>
      </c>
      <c r="C327" s="63">
        <v>747.284807</v>
      </c>
    </row>
    <row r="328" spans="1:3" ht="13.5" thickBot="1" x14ac:dyDescent="0.25">
      <c r="A328" s="46" t="s">
        <v>428</v>
      </c>
      <c r="B328" s="42" t="s">
        <v>429</v>
      </c>
      <c r="C328" s="69">
        <v>0.108184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43009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751.20743000000004</v>
      </c>
    </row>
    <row r="6" spans="1:6" x14ac:dyDescent="0.2">
      <c r="A6" s="8" t="s">
        <v>5</v>
      </c>
      <c r="B6" s="73" t="s">
        <v>6</v>
      </c>
      <c r="C6" s="52">
        <f>C8+C10</f>
        <v>488.35902700000003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488.35902700000003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59.674222</v>
      </c>
    </row>
    <row r="13" spans="1:6" x14ac:dyDescent="0.2">
      <c r="A13" s="45" t="s">
        <v>18</v>
      </c>
      <c r="B13" s="74" t="s">
        <v>19</v>
      </c>
      <c r="C13" s="63">
        <v>140.76747599999999</v>
      </c>
    </row>
    <row r="14" spans="1:6" x14ac:dyDescent="0.2">
      <c r="A14" s="8" t="s">
        <v>20</v>
      </c>
      <c r="B14" s="11" t="s">
        <v>21</v>
      </c>
      <c r="C14" s="52">
        <f>C15+C20</f>
        <v>62.406705000000002</v>
      </c>
    </row>
    <row r="15" spans="1:6" x14ac:dyDescent="0.2">
      <c r="A15" s="8" t="s">
        <v>22</v>
      </c>
      <c r="B15" s="75" t="s">
        <v>23</v>
      </c>
      <c r="C15" s="52">
        <f>C16+C17</f>
        <v>10.382403999999999</v>
      </c>
    </row>
    <row r="16" spans="1:6" x14ac:dyDescent="0.2">
      <c r="A16" s="45" t="s">
        <v>24</v>
      </c>
      <c r="B16" s="44" t="s">
        <v>25</v>
      </c>
      <c r="C16" s="63">
        <v>1.1670529999999999</v>
      </c>
    </row>
    <row r="17" spans="1:6" x14ac:dyDescent="0.2">
      <c r="A17" s="8" t="s">
        <v>26</v>
      </c>
      <c r="B17" s="13" t="s">
        <v>27</v>
      </c>
      <c r="C17" s="52">
        <f>C18+C19</f>
        <v>9.2153510000000001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9.2153510000000001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52.024301000000001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52.024301000000001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52.024301000000001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26.298655</v>
      </c>
    </row>
    <row r="32" spans="1:6" x14ac:dyDescent="0.2">
      <c r="A32" s="45" t="s">
        <v>56</v>
      </c>
      <c r="B32" s="43" t="s">
        <v>33</v>
      </c>
      <c r="C32" s="63">
        <v>10.316411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15.982244</v>
      </c>
    </row>
    <row r="34" spans="1:5" x14ac:dyDescent="0.2">
      <c r="A34" s="8" t="s">
        <v>59</v>
      </c>
      <c r="B34" s="12" t="s">
        <v>29</v>
      </c>
      <c r="C34" s="39">
        <v>7.636609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-11.000431000000001</v>
      </c>
    </row>
    <row r="42" spans="1:5" x14ac:dyDescent="0.2">
      <c r="A42" s="8" t="s">
        <v>72</v>
      </c>
      <c r="B42" s="11" t="s">
        <v>73</v>
      </c>
      <c r="C42" s="52">
        <f>C43+C44</f>
        <v>-11.000431000000001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-11.000431000000001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-0.92080399999999996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-0.92080399999999996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-2.7727110000000001</v>
      </c>
    </row>
    <row r="59" spans="1:3" x14ac:dyDescent="0.2">
      <c r="A59" s="8" t="s">
        <v>103</v>
      </c>
      <c r="B59" s="11" t="s">
        <v>73</v>
      </c>
      <c r="C59" s="52">
        <f>C60+C61</f>
        <v>-2.7727110000000001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-2.7727110000000001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-8.2277199999999997</v>
      </c>
    </row>
    <row r="93" spans="1:3" x14ac:dyDescent="0.2">
      <c r="A93" s="8" t="s">
        <v>137</v>
      </c>
      <c r="B93" s="11" t="s">
        <v>73</v>
      </c>
      <c r="C93" s="52">
        <f>C94+C95</f>
        <v>-8.2277199999999997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-8.2277199999999997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-0.92080399999999996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-0.92080399999999996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751.20743000000004</v>
      </c>
    </row>
    <row r="327" spans="1:3" x14ac:dyDescent="0.2">
      <c r="A327" s="45" t="s">
        <v>426</v>
      </c>
      <c r="B327" s="42" t="s">
        <v>427</v>
      </c>
      <c r="C327" s="63">
        <v>751.08914500000003</v>
      </c>
    </row>
    <row r="328" spans="1:3" ht="13.5" thickBot="1" x14ac:dyDescent="0.25">
      <c r="A328" s="46" t="s">
        <v>428</v>
      </c>
      <c r="B328" s="42" t="s">
        <v>429</v>
      </c>
      <c r="C328" s="69">
        <v>0.118285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43040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745.63619900000003</v>
      </c>
    </row>
    <row r="6" spans="1:6" x14ac:dyDescent="0.2">
      <c r="A6" s="8" t="s">
        <v>5</v>
      </c>
      <c r="B6" s="73" t="s">
        <v>6</v>
      </c>
      <c r="C6" s="52">
        <f>C8+C10</f>
        <v>483.07947000000001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483.07947000000001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59.208607000000001</v>
      </c>
    </row>
    <row r="13" spans="1:6" x14ac:dyDescent="0.2">
      <c r="A13" s="45" t="s">
        <v>18</v>
      </c>
      <c r="B13" s="74" t="s">
        <v>19</v>
      </c>
      <c r="C13" s="63">
        <v>139.48616200000001</v>
      </c>
    </row>
    <row r="14" spans="1:6" x14ac:dyDescent="0.2">
      <c r="A14" s="8" t="s">
        <v>20</v>
      </c>
      <c r="B14" s="11" t="s">
        <v>21</v>
      </c>
      <c r="C14" s="52">
        <f>C15+C20</f>
        <v>63.861959999999996</v>
      </c>
    </row>
    <row r="15" spans="1:6" x14ac:dyDescent="0.2">
      <c r="A15" s="8" t="s">
        <v>22</v>
      </c>
      <c r="B15" s="75" t="s">
        <v>23</v>
      </c>
      <c r="C15" s="52">
        <f>C16+C17</f>
        <v>15.448692999999999</v>
      </c>
    </row>
    <row r="16" spans="1:6" x14ac:dyDescent="0.2">
      <c r="A16" s="45" t="s">
        <v>24</v>
      </c>
      <c r="B16" s="44" t="s">
        <v>25</v>
      </c>
      <c r="C16" s="63">
        <v>1.1834899999999999</v>
      </c>
    </row>
    <row r="17" spans="1:6" x14ac:dyDescent="0.2">
      <c r="A17" s="8" t="s">
        <v>26</v>
      </c>
      <c r="B17" s="13" t="s">
        <v>27</v>
      </c>
      <c r="C17" s="52">
        <f>C18+C19</f>
        <v>14.265203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14.265203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48.413266999999998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48.413266999999998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48.413266999999998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23.409962</v>
      </c>
    </row>
    <row r="32" spans="1:6" x14ac:dyDescent="0.2">
      <c r="A32" s="45" t="s">
        <v>56</v>
      </c>
      <c r="B32" s="43" t="s">
        <v>33</v>
      </c>
      <c r="C32" s="63">
        <v>10.126975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13.282986999999999</v>
      </c>
    </row>
    <row r="34" spans="1:5" x14ac:dyDescent="0.2">
      <c r="A34" s="8" t="s">
        <v>59</v>
      </c>
      <c r="B34" s="12" t="s">
        <v>29</v>
      </c>
      <c r="C34" s="39">
        <v>4.9373519999999997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-10.887093999999999</v>
      </c>
    </row>
    <row r="42" spans="1:5" x14ac:dyDescent="0.2">
      <c r="A42" s="8" t="s">
        <v>72</v>
      </c>
      <c r="B42" s="11" t="s">
        <v>73</v>
      </c>
      <c r="C42" s="52">
        <f>C43+C44</f>
        <v>-10.887093999999999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-10.887093999999999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-0.90440699999999996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-0.90440699999999996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-2.7441439999999999</v>
      </c>
    </row>
    <row r="76" spans="1:4" x14ac:dyDescent="0.2">
      <c r="A76" s="8" t="s">
        <v>120</v>
      </c>
      <c r="B76" s="11" t="s">
        <v>73</v>
      </c>
      <c r="C76" s="52">
        <f>C77+C78</f>
        <v>-2.7441439999999999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-2.7441439999999999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-8.1429500000000008</v>
      </c>
    </row>
    <row r="93" spans="1:3" x14ac:dyDescent="0.2">
      <c r="A93" s="8" t="s">
        <v>137</v>
      </c>
      <c r="B93" s="11" t="s">
        <v>73</v>
      </c>
      <c r="C93" s="52">
        <f>C94+C95</f>
        <v>-8.1429500000000008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-8.1429500000000008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-0.90440699999999996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-0.90440699999999996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745.63619900000003</v>
      </c>
    </row>
    <row r="327" spans="1:3" x14ac:dyDescent="0.2">
      <c r="A327" s="45" t="s">
        <v>426</v>
      </c>
      <c r="B327" s="42" t="s">
        <v>427</v>
      </c>
      <c r="C327" s="63">
        <v>745.52651100000003</v>
      </c>
    </row>
    <row r="328" spans="1:3" ht="13.5" thickBot="1" x14ac:dyDescent="0.25">
      <c r="A328" s="46" t="s">
        <v>428</v>
      </c>
      <c r="B328" s="42" t="s">
        <v>429</v>
      </c>
      <c r="C328" s="69">
        <v>0.10968799999999999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41426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657.535616</v>
      </c>
    </row>
    <row r="6" spans="1:3" x14ac:dyDescent="0.2">
      <c r="A6" s="8" t="s">
        <v>5</v>
      </c>
      <c r="B6" s="53" t="s">
        <v>6</v>
      </c>
      <c r="C6" s="58">
        <f>C8+C10</f>
        <v>411.03479299999998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411.03479299999998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131.90646599999999</v>
      </c>
    </row>
    <row r="13" spans="1:3" x14ac:dyDescent="0.2">
      <c r="A13" s="45" t="s">
        <v>18</v>
      </c>
      <c r="B13" s="49" t="s">
        <v>19</v>
      </c>
      <c r="C13" s="59">
        <v>95.754769999999994</v>
      </c>
    </row>
    <row r="14" spans="1:3" x14ac:dyDescent="0.2">
      <c r="A14" s="8" t="s">
        <v>20</v>
      </c>
      <c r="B14" s="11" t="s">
        <v>21</v>
      </c>
      <c r="C14" s="23">
        <f>C15+C20</f>
        <v>18.839587000000002</v>
      </c>
    </row>
    <row r="15" spans="1:3" x14ac:dyDescent="0.2">
      <c r="A15" s="8" t="s">
        <v>22</v>
      </c>
      <c r="B15" s="54" t="s">
        <v>23</v>
      </c>
      <c r="C15" s="58">
        <f>C16+C17</f>
        <v>16.345403000000001</v>
      </c>
    </row>
    <row r="16" spans="1:3" x14ac:dyDescent="0.2">
      <c r="A16" s="45" t="s">
        <v>24</v>
      </c>
      <c r="B16" s="44" t="s">
        <v>25</v>
      </c>
      <c r="C16" s="39">
        <v>15.307489</v>
      </c>
    </row>
    <row r="17" spans="1:3" x14ac:dyDescent="0.2">
      <c r="A17" s="8" t="s">
        <v>26</v>
      </c>
      <c r="B17" s="13" t="s">
        <v>27</v>
      </c>
      <c r="C17" s="23">
        <f>C18+C19</f>
        <v>1.037914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1.037914</v>
      </c>
    </row>
    <row r="20" spans="1:3" x14ac:dyDescent="0.2">
      <c r="A20" s="8" t="s">
        <v>32</v>
      </c>
      <c r="B20" s="54" t="s">
        <v>33</v>
      </c>
      <c r="C20" s="58">
        <f>C23+C26</f>
        <v>2.4941840000000002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2.4941840000000002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2.4941840000000002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86.085366999999991</v>
      </c>
    </row>
    <row r="32" spans="1:3" x14ac:dyDescent="0.2">
      <c r="A32" s="45" t="s">
        <v>56</v>
      </c>
      <c r="B32" s="43" t="s">
        <v>33</v>
      </c>
      <c r="C32" s="39">
        <v>48.529888999999997</v>
      </c>
    </row>
    <row r="33" spans="1:3" outlineLevel="1" x14ac:dyDescent="0.2">
      <c r="A33" s="45" t="s">
        <v>57</v>
      </c>
      <c r="B33" s="43" t="s">
        <v>58</v>
      </c>
      <c r="C33" s="57">
        <f>C34+C35</f>
        <v>37.555478000000001</v>
      </c>
    </row>
    <row r="34" spans="1:3" outlineLevel="1" x14ac:dyDescent="0.2">
      <c r="A34" s="8" t="s">
        <v>59</v>
      </c>
      <c r="B34" s="12" t="s">
        <v>29</v>
      </c>
      <c r="C34" s="39">
        <v>18.583286000000001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-1.8705849999999999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-1.8705849999999999</v>
      </c>
    </row>
    <row r="43" spans="1:3" outlineLevel="1" x14ac:dyDescent="0.2">
      <c r="A43" s="8" t="s">
        <v>74</v>
      </c>
      <c r="B43" s="12" t="s">
        <v>75</v>
      </c>
      <c r="C43" s="79">
        <v>-0.890567</v>
      </c>
    </row>
    <row r="44" spans="1:3" outlineLevel="1" x14ac:dyDescent="0.2">
      <c r="A44" s="8" t="s">
        <v>76</v>
      </c>
      <c r="B44" s="12" t="s">
        <v>77</v>
      </c>
      <c r="C44" s="79">
        <v>-0.98001799999999994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-1.074964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-1.074964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-0.20608299999999999</v>
      </c>
    </row>
    <row r="76" spans="1:3" x14ac:dyDescent="0.2">
      <c r="A76" s="8" t="s">
        <v>120</v>
      </c>
      <c r="B76" s="11" t="s">
        <v>73</v>
      </c>
      <c r="C76" s="23">
        <f>C77+C78</f>
        <v>-0.20608299999999999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-0.20608299999999999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-1.6645020000000001</v>
      </c>
    </row>
    <row r="93" spans="1:3" x14ac:dyDescent="0.2">
      <c r="A93" s="8" t="s">
        <v>137</v>
      </c>
      <c r="B93" s="11" t="s">
        <v>73</v>
      </c>
      <c r="C93" s="23">
        <f>C94+C95</f>
        <v>-1.6645020000000001</v>
      </c>
    </row>
    <row r="94" spans="1:3" x14ac:dyDescent="0.2">
      <c r="A94" s="45" t="s">
        <v>138</v>
      </c>
      <c r="B94" s="42" t="s">
        <v>75</v>
      </c>
      <c r="C94" s="39">
        <v>-0.890567</v>
      </c>
    </row>
    <row r="95" spans="1:3" x14ac:dyDescent="0.2">
      <c r="A95" s="45" t="s">
        <v>139</v>
      </c>
      <c r="B95" s="42" t="s">
        <v>77</v>
      </c>
      <c r="C95" s="39">
        <v>-0.77393500000000004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-1.074964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-1.074964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657.535617</v>
      </c>
    </row>
    <row r="327" spans="1:3" x14ac:dyDescent="0.2">
      <c r="A327" s="45" t="s">
        <v>426</v>
      </c>
      <c r="B327" s="42" t="s">
        <v>427</v>
      </c>
      <c r="C327" s="39">
        <v>657.38480600000003</v>
      </c>
    </row>
    <row r="328" spans="1:3" ht="13.5" thickBot="1" x14ac:dyDescent="0.25">
      <c r="A328" s="46" t="s">
        <v>428</v>
      </c>
      <c r="B328" s="42" t="s">
        <v>429</v>
      </c>
      <c r="C328" s="41">
        <v>0.150811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43070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740.31896400000005</v>
      </c>
    </row>
    <row r="6" spans="1:6" x14ac:dyDescent="0.2">
      <c r="A6" s="8" t="s">
        <v>5</v>
      </c>
      <c r="B6" s="73" t="s">
        <v>6</v>
      </c>
      <c r="C6" s="52">
        <f>C8+C10</f>
        <v>483.602284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483.602284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58.770826</v>
      </c>
    </row>
    <row r="13" spans="1:6" x14ac:dyDescent="0.2">
      <c r="A13" s="45" t="s">
        <v>18</v>
      </c>
      <c r="B13" s="74" t="s">
        <v>19</v>
      </c>
      <c r="C13" s="63">
        <v>138.31267</v>
      </c>
    </row>
    <row r="14" spans="1:6" x14ac:dyDescent="0.2">
      <c r="A14" s="8" t="s">
        <v>20</v>
      </c>
      <c r="B14" s="11" t="s">
        <v>21</v>
      </c>
      <c r="C14" s="52">
        <f>C15+C20</f>
        <v>59.633184</v>
      </c>
    </row>
    <row r="15" spans="1:6" x14ac:dyDescent="0.2">
      <c r="A15" s="8" t="s">
        <v>22</v>
      </c>
      <c r="B15" s="75" t="s">
        <v>23</v>
      </c>
      <c r="C15" s="52">
        <f>C16+C17</f>
        <v>5.6064699999999998</v>
      </c>
    </row>
    <row r="16" spans="1:6" x14ac:dyDescent="0.2">
      <c r="A16" s="45" t="s">
        <v>24</v>
      </c>
      <c r="B16" s="44" t="s">
        <v>25</v>
      </c>
      <c r="C16" s="63">
        <v>2.8250410000000001</v>
      </c>
    </row>
    <row r="17" spans="1:6" x14ac:dyDescent="0.2">
      <c r="A17" s="8" t="s">
        <v>26</v>
      </c>
      <c r="B17" s="13" t="s">
        <v>27</v>
      </c>
      <c r="C17" s="52">
        <f>C18+C19</f>
        <v>2.7814290000000002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2.7814290000000002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54.026713999999998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54.026713999999998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54.026713999999998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23.022677999999999</v>
      </c>
    </row>
    <row r="32" spans="1:6" x14ac:dyDescent="0.2">
      <c r="A32" s="45" t="s">
        <v>56</v>
      </c>
      <c r="B32" s="43" t="s">
        <v>33</v>
      </c>
      <c r="C32" s="63">
        <v>10.006964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13.015713999999999</v>
      </c>
    </row>
    <row r="34" spans="1:5" x14ac:dyDescent="0.2">
      <c r="A34" s="8" t="s">
        <v>59</v>
      </c>
      <c r="B34" s="12" t="s">
        <v>29</v>
      </c>
      <c r="C34" s="39">
        <v>8.4191120000000002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-10.822608000000001</v>
      </c>
    </row>
    <row r="42" spans="1:5" x14ac:dyDescent="0.2">
      <c r="A42" s="8" t="s">
        <v>72</v>
      </c>
      <c r="B42" s="11" t="s">
        <v>73</v>
      </c>
      <c r="C42" s="52">
        <f>C43+C44</f>
        <v>-10.822608000000001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-10.822608000000001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-0.81151099999999998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-0.81151099999999998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-2.7278899999999999</v>
      </c>
    </row>
    <row r="76" spans="1:4" x14ac:dyDescent="0.2">
      <c r="A76" s="8" t="s">
        <v>120</v>
      </c>
      <c r="B76" s="11" t="s">
        <v>73</v>
      </c>
      <c r="C76" s="52">
        <f>C77+C78</f>
        <v>-2.7278899999999999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-2.7278899999999999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-8.0947180000000003</v>
      </c>
    </row>
    <row r="93" spans="1:3" x14ac:dyDescent="0.2">
      <c r="A93" s="8" t="s">
        <v>137</v>
      </c>
      <c r="B93" s="11" t="s">
        <v>73</v>
      </c>
      <c r="C93" s="52">
        <f>C94+C95</f>
        <v>-8.0947180000000003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-8.0947180000000003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-0.81151099999999998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-0.81151099999999998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740.31896299999994</v>
      </c>
    </row>
    <row r="327" spans="1:3" x14ac:dyDescent="0.2">
      <c r="A327" s="45" t="s">
        <v>426</v>
      </c>
      <c r="B327" s="42" t="s">
        <v>427</v>
      </c>
      <c r="C327" s="63">
        <v>740.21079099999997</v>
      </c>
    </row>
    <row r="328" spans="1:3" ht="13.5" thickBot="1" x14ac:dyDescent="0.25">
      <c r="A328" s="46" t="s">
        <v>428</v>
      </c>
      <c r="B328" s="42" t="s">
        <v>429</v>
      </c>
      <c r="C328" s="69">
        <v>0.108172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43131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735.75927700000011</v>
      </c>
    </row>
    <row r="6" spans="1:6" x14ac:dyDescent="0.2">
      <c r="A6" s="8" t="s">
        <v>5</v>
      </c>
      <c r="B6" s="73" t="s">
        <v>6</v>
      </c>
      <c r="C6" s="52">
        <f>C8+C10</f>
        <v>482.047325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482.047325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58.041020000000003</v>
      </c>
    </row>
    <row r="13" spans="1:6" x14ac:dyDescent="0.2">
      <c r="A13" s="45" t="s">
        <v>18</v>
      </c>
      <c r="B13" s="74" t="s">
        <v>19</v>
      </c>
      <c r="C13" s="63">
        <v>136.44657100000001</v>
      </c>
    </row>
    <row r="14" spans="1:6" x14ac:dyDescent="0.2">
      <c r="A14" s="8" t="s">
        <v>20</v>
      </c>
      <c r="B14" s="11" t="s">
        <v>21</v>
      </c>
      <c r="C14" s="52">
        <f>C15+C20</f>
        <v>59.224361000000002</v>
      </c>
    </row>
    <row r="15" spans="1:6" x14ac:dyDescent="0.2">
      <c r="A15" s="8" t="s">
        <v>22</v>
      </c>
      <c r="B15" s="75" t="s">
        <v>23</v>
      </c>
      <c r="C15" s="52">
        <f>C16+C17</f>
        <v>7.3458129999999997</v>
      </c>
    </row>
    <row r="16" spans="1:6" x14ac:dyDescent="0.2">
      <c r="A16" s="45" t="s">
        <v>24</v>
      </c>
      <c r="B16" s="44" t="s">
        <v>25</v>
      </c>
      <c r="C16" s="63">
        <v>1.1996690000000001</v>
      </c>
    </row>
    <row r="17" spans="1:6" x14ac:dyDescent="0.2">
      <c r="A17" s="8" t="s">
        <v>26</v>
      </c>
      <c r="B17" s="13" t="s">
        <v>27</v>
      </c>
      <c r="C17" s="52">
        <f>C18+C19</f>
        <v>6.1461439999999996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6.1461439999999996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51.878548000000002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51.878548000000002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51.878548000000002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20.773671</v>
      </c>
    </row>
    <row r="32" spans="1:6" x14ac:dyDescent="0.2">
      <c r="A32" s="45" t="s">
        <v>56</v>
      </c>
      <c r="B32" s="43" t="s">
        <v>33</v>
      </c>
      <c r="C32" s="63">
        <v>9.6104249999999993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11.163246000000001</v>
      </c>
    </row>
    <row r="34" spans="1:5" x14ac:dyDescent="0.2">
      <c r="A34" s="8" t="s">
        <v>59</v>
      </c>
      <c r="B34" s="12" t="s">
        <v>29</v>
      </c>
      <c r="C34" s="39">
        <v>6.5666440000000001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-10.660845999999999</v>
      </c>
    </row>
    <row r="42" spans="1:5" x14ac:dyDescent="0.2">
      <c r="A42" s="8" t="s">
        <v>72</v>
      </c>
      <c r="B42" s="11" t="s">
        <v>73</v>
      </c>
      <c r="C42" s="52">
        <f>C43+C44</f>
        <v>-10.660845999999999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-10.660845999999999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-0.78128299999999995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-0.78128299999999995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-2.6871170000000002</v>
      </c>
    </row>
    <row r="59" spans="1:3" x14ac:dyDescent="0.2">
      <c r="A59" s="8" t="s">
        <v>103</v>
      </c>
      <c r="B59" s="11" t="s">
        <v>73</v>
      </c>
      <c r="C59" s="52">
        <f>C60+C61</f>
        <v>-2.6871170000000002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-2.6871170000000002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-0.78128299999999995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-0.78128299999999995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-7.9737289999999996</v>
      </c>
    </row>
    <row r="93" spans="1:3" x14ac:dyDescent="0.2">
      <c r="A93" s="8" t="s">
        <v>137</v>
      </c>
      <c r="B93" s="11" t="s">
        <v>73</v>
      </c>
      <c r="C93" s="52">
        <f>C94+C95</f>
        <v>-7.9737289999999996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-7.9737289999999996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735.75927800000011</v>
      </c>
    </row>
    <row r="327" spans="1:3" x14ac:dyDescent="0.2">
      <c r="A327" s="45" t="s">
        <v>426</v>
      </c>
      <c r="B327" s="42" t="s">
        <v>427</v>
      </c>
      <c r="C327" s="63">
        <v>735.65438300000005</v>
      </c>
    </row>
    <row r="328" spans="1:3" ht="13.5" thickBot="1" x14ac:dyDescent="0.25">
      <c r="A328" s="46" t="s">
        <v>428</v>
      </c>
      <c r="B328" s="42" t="s">
        <v>429</v>
      </c>
      <c r="C328" s="69">
        <v>0.104895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43159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740.80743300000006</v>
      </c>
    </row>
    <row r="6" spans="1:6" x14ac:dyDescent="0.2">
      <c r="A6" s="8" t="s">
        <v>5</v>
      </c>
      <c r="B6" s="73" t="s">
        <v>6</v>
      </c>
      <c r="C6" s="52">
        <f>C8+C10</f>
        <v>482.56840199999999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482.56840199999999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58.539211999999999</v>
      </c>
    </row>
    <row r="13" spans="1:6" x14ac:dyDescent="0.2">
      <c r="A13" s="45" t="s">
        <v>18</v>
      </c>
      <c r="B13" s="74" t="s">
        <v>19</v>
      </c>
      <c r="C13" s="63">
        <v>137.412508</v>
      </c>
    </row>
    <row r="14" spans="1:6" x14ac:dyDescent="0.2">
      <c r="A14" s="8" t="s">
        <v>20</v>
      </c>
      <c r="B14" s="11" t="s">
        <v>21</v>
      </c>
      <c r="C14" s="52">
        <f>C15+C20</f>
        <v>62.287310999999995</v>
      </c>
    </row>
    <row r="15" spans="1:6" x14ac:dyDescent="0.2">
      <c r="A15" s="8" t="s">
        <v>22</v>
      </c>
      <c r="B15" s="75" t="s">
        <v>23</v>
      </c>
      <c r="C15" s="52">
        <f>C16+C17</f>
        <v>9.5058290000000003</v>
      </c>
    </row>
    <row r="16" spans="1:6" x14ac:dyDescent="0.2">
      <c r="A16" s="45" t="s">
        <v>24</v>
      </c>
      <c r="B16" s="44" t="s">
        <v>25</v>
      </c>
      <c r="C16" s="63">
        <v>1.083558</v>
      </c>
    </row>
    <row r="17" spans="1:6" x14ac:dyDescent="0.2">
      <c r="A17" s="8" t="s">
        <v>26</v>
      </c>
      <c r="B17" s="13" t="s">
        <v>27</v>
      </c>
      <c r="C17" s="52">
        <f>C18+C19</f>
        <v>8.4222710000000003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8.4222710000000003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52.781481999999997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52.781481999999997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52.781481999999997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19.192672999999999</v>
      </c>
    </row>
    <row r="32" spans="1:6" x14ac:dyDescent="0.2">
      <c r="A32" s="45" t="s">
        <v>56</v>
      </c>
      <c r="B32" s="43" t="s">
        <v>33</v>
      </c>
      <c r="C32" s="63">
        <v>9.7815340000000006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9.4111389999999986</v>
      </c>
    </row>
    <row r="34" spans="1:5" x14ac:dyDescent="0.2">
      <c r="A34" s="8" t="s">
        <v>59</v>
      </c>
      <c r="B34" s="12" t="s">
        <v>29</v>
      </c>
      <c r="C34" s="39">
        <v>4.8145369999999996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-10.789106</v>
      </c>
    </row>
    <row r="42" spans="1:5" x14ac:dyDescent="0.2">
      <c r="A42" s="8" t="s">
        <v>72</v>
      </c>
      <c r="B42" s="11" t="s">
        <v>73</v>
      </c>
      <c r="C42" s="52">
        <f>C43+C44</f>
        <v>-10.789106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-10.789106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-9.2726000000000003E-2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-9.2726000000000003E-2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-2.6307680000000002</v>
      </c>
    </row>
    <row r="76" spans="1:4" x14ac:dyDescent="0.2">
      <c r="A76" s="8" t="s">
        <v>120</v>
      </c>
      <c r="B76" s="11" t="s">
        <v>73</v>
      </c>
      <c r="C76" s="52">
        <f>C77+C78</f>
        <v>-2.6307680000000002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-2.6307680000000002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-9.2726000000000003E-2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-9.2726000000000003E-2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-8.1583380000000005</v>
      </c>
    </row>
    <row r="93" spans="1:3" x14ac:dyDescent="0.2">
      <c r="A93" s="8" t="s">
        <v>137</v>
      </c>
      <c r="B93" s="11" t="s">
        <v>73</v>
      </c>
      <c r="C93" s="52">
        <f>C94+C95</f>
        <v>-8.1583380000000005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-8.1583380000000005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740.80743199999995</v>
      </c>
    </row>
    <row r="327" spans="1:3" x14ac:dyDescent="0.2">
      <c r="A327" s="45" t="s">
        <v>426</v>
      </c>
      <c r="B327" s="42" t="s">
        <v>427</v>
      </c>
      <c r="C327" s="63">
        <v>740.70480399999997</v>
      </c>
    </row>
    <row r="328" spans="1:3" ht="13.5" thickBot="1" x14ac:dyDescent="0.25">
      <c r="A328" s="46" t="s">
        <v>428</v>
      </c>
      <c r="B328" s="42" t="s">
        <v>429</v>
      </c>
      <c r="C328" s="69">
        <v>0.102628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F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43190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743.45089800000005</v>
      </c>
    </row>
    <row r="6" spans="1:6" x14ac:dyDescent="0.2">
      <c r="A6" s="8" t="s">
        <v>5</v>
      </c>
      <c r="B6" s="73" t="s">
        <v>6</v>
      </c>
      <c r="C6" s="52">
        <f>C8+C10</f>
        <v>480.492839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480.492839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58.618751000000003</v>
      </c>
    </row>
    <row r="13" spans="1:6" x14ac:dyDescent="0.2">
      <c r="A13" s="45" t="s">
        <v>18</v>
      </c>
      <c r="B13" s="74" t="s">
        <v>19</v>
      </c>
      <c r="C13" s="63">
        <v>137.43910199999999</v>
      </c>
    </row>
    <row r="14" spans="1:6" x14ac:dyDescent="0.2">
      <c r="A14" s="8" t="s">
        <v>20</v>
      </c>
      <c r="B14" s="11" t="s">
        <v>21</v>
      </c>
      <c r="C14" s="52">
        <f>C15+C20</f>
        <v>66.900205999999997</v>
      </c>
    </row>
    <row r="15" spans="1:6" x14ac:dyDescent="0.2">
      <c r="A15" s="8" t="s">
        <v>22</v>
      </c>
      <c r="B15" s="75" t="s">
        <v>23</v>
      </c>
      <c r="C15" s="52">
        <f>C16+C17</f>
        <v>11.782078</v>
      </c>
    </row>
    <row r="16" spans="1:6" x14ac:dyDescent="0.2">
      <c r="A16" s="45" t="s">
        <v>24</v>
      </c>
      <c r="B16" s="44" t="s">
        <v>25</v>
      </c>
      <c r="C16" s="63">
        <v>2.907489</v>
      </c>
    </row>
    <row r="17" spans="1:6" x14ac:dyDescent="0.2">
      <c r="A17" s="8" t="s">
        <v>26</v>
      </c>
      <c r="B17" s="13" t="s">
        <v>27</v>
      </c>
      <c r="C17" s="52">
        <f>C18+C19</f>
        <v>8.8745890000000003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8.8745890000000003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55.118127999999999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55.118127999999999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55.118127999999999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15.105618</v>
      </c>
    </row>
    <row r="32" spans="1:6" x14ac:dyDescent="0.2">
      <c r="A32" s="45" t="s">
        <v>56</v>
      </c>
      <c r="B32" s="43" t="s">
        <v>33</v>
      </c>
      <c r="C32" s="63">
        <v>6.4311299999999996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8.6744880000000002</v>
      </c>
    </row>
    <row r="34" spans="1:5" x14ac:dyDescent="0.2">
      <c r="A34" s="8" t="s">
        <v>59</v>
      </c>
      <c r="B34" s="12" t="s">
        <v>29</v>
      </c>
      <c r="C34" s="39">
        <v>3.2109899999999998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-10.752955</v>
      </c>
    </row>
    <row r="42" spans="1:5" x14ac:dyDescent="0.2">
      <c r="A42" s="8" t="s">
        <v>72</v>
      </c>
      <c r="B42" s="11" t="s">
        <v>73</v>
      </c>
      <c r="C42" s="52">
        <f>C43+C44</f>
        <v>-10.752955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-10.752955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-9.1921000000000003E-2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-9.1921000000000003E-2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-9.1921000000000003E-2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-9.1921000000000003E-2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-2.621953</v>
      </c>
    </row>
    <row r="76" spans="1:4" x14ac:dyDescent="0.2">
      <c r="A76" s="8" t="s">
        <v>120</v>
      </c>
      <c r="B76" s="11" t="s">
        <v>73</v>
      </c>
      <c r="C76" s="52">
        <f>C77+C78</f>
        <v>-2.621953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-2.621953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-8.1310009999999995</v>
      </c>
    </row>
    <row r="93" spans="1:3" x14ac:dyDescent="0.2">
      <c r="A93" s="8" t="s">
        <v>137</v>
      </c>
      <c r="B93" s="11" t="s">
        <v>73</v>
      </c>
      <c r="C93" s="52">
        <f>C94+C95</f>
        <v>-8.1310009999999995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-8.1310009999999995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743.45089700000005</v>
      </c>
    </row>
    <row r="327" spans="1:3" x14ac:dyDescent="0.2">
      <c r="A327" s="45" t="s">
        <v>426</v>
      </c>
      <c r="B327" s="42" t="s">
        <v>427</v>
      </c>
      <c r="C327" s="63">
        <v>743.35048700000004</v>
      </c>
    </row>
    <row r="328" spans="1:3" ht="13.5" thickBot="1" x14ac:dyDescent="0.25">
      <c r="A328" s="46" t="s">
        <v>428</v>
      </c>
      <c r="B328" s="42" t="s">
        <v>429</v>
      </c>
      <c r="C328" s="69">
        <v>0.10041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43220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748.30870300000004</v>
      </c>
    </row>
    <row r="6" spans="1:6" x14ac:dyDescent="0.2">
      <c r="A6" s="8" t="s">
        <v>5</v>
      </c>
      <c r="B6" s="73" t="s">
        <v>6</v>
      </c>
      <c r="C6" s="52">
        <f>C8+C10</f>
        <v>485.71558700000003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485.71558700000003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59.237895000000002</v>
      </c>
    </row>
    <row r="13" spans="1:6" x14ac:dyDescent="0.2">
      <c r="A13" s="45" t="s">
        <v>18</v>
      </c>
      <c r="B13" s="74" t="s">
        <v>19</v>
      </c>
      <c r="C13" s="63">
        <v>138.73842500000001</v>
      </c>
    </row>
    <row r="14" spans="1:6" x14ac:dyDescent="0.2">
      <c r="A14" s="8" t="s">
        <v>20</v>
      </c>
      <c r="B14" s="11" t="s">
        <v>21</v>
      </c>
      <c r="C14" s="52">
        <f>C15+C20</f>
        <v>64.616795999999994</v>
      </c>
    </row>
    <row r="15" spans="1:6" x14ac:dyDescent="0.2">
      <c r="A15" s="8" t="s">
        <v>22</v>
      </c>
      <c r="B15" s="75" t="s">
        <v>23</v>
      </c>
      <c r="C15" s="52">
        <f>C16+C17</f>
        <v>4.8328379999999997</v>
      </c>
    </row>
    <row r="16" spans="1:6" x14ac:dyDescent="0.2">
      <c r="A16" s="45" t="s">
        <v>24</v>
      </c>
      <c r="B16" s="44" t="s">
        <v>25</v>
      </c>
      <c r="C16" s="63">
        <v>1.0905629999999999</v>
      </c>
    </row>
    <row r="17" spans="1:6" x14ac:dyDescent="0.2">
      <c r="A17" s="8" t="s">
        <v>26</v>
      </c>
      <c r="B17" s="13" t="s">
        <v>27</v>
      </c>
      <c r="C17" s="52">
        <f>C18+C19</f>
        <v>3.7422749999999998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3.7422749999999998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59.783957999999998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59.783957999999998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59.783957999999998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18.853099</v>
      </c>
    </row>
    <row r="32" spans="1:6" x14ac:dyDescent="0.2">
      <c r="A32" s="45" t="s">
        <v>56</v>
      </c>
      <c r="B32" s="43" t="s">
        <v>33</v>
      </c>
      <c r="C32" s="63">
        <v>8.5968490000000006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10.256250000000001</v>
      </c>
    </row>
    <row r="34" spans="1:5" x14ac:dyDescent="0.2">
      <c r="A34" s="8" t="s">
        <v>59</v>
      </c>
      <c r="B34" s="12" t="s">
        <v>29</v>
      </c>
      <c r="C34" s="39">
        <v>4.7927520000000001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-10.850645999999999</v>
      </c>
    </row>
    <row r="42" spans="1:5" x14ac:dyDescent="0.2">
      <c r="A42" s="8" t="s">
        <v>72</v>
      </c>
      <c r="B42" s="11" t="s">
        <v>73</v>
      </c>
      <c r="C42" s="52">
        <f>C43+C44</f>
        <v>-10.850645999999999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-10.850645999999999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-9.3762999999999999E-2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-9.3762999999999999E-2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-2.6457739999999998</v>
      </c>
    </row>
    <row r="59" spans="1:3" x14ac:dyDescent="0.2">
      <c r="A59" s="8" t="s">
        <v>103</v>
      </c>
      <c r="B59" s="11" t="s">
        <v>73</v>
      </c>
      <c r="C59" s="52">
        <f>C60+C61</f>
        <v>-2.6457739999999998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-2.6457739999999998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-9.3762999999999999E-2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-9.3762999999999999E-2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-8.2048719999999999</v>
      </c>
    </row>
    <row r="93" spans="1:3" x14ac:dyDescent="0.2">
      <c r="A93" s="8" t="s">
        <v>137</v>
      </c>
      <c r="B93" s="11" t="s">
        <v>73</v>
      </c>
      <c r="C93" s="52">
        <f>C94+C95</f>
        <v>-8.2048719999999999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-8.2048719999999999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748.30870299999992</v>
      </c>
    </row>
    <row r="327" spans="1:3" x14ac:dyDescent="0.2">
      <c r="A327" s="45" t="s">
        <v>426</v>
      </c>
      <c r="B327" s="42" t="s">
        <v>427</v>
      </c>
      <c r="C327" s="63">
        <v>748.21732799999995</v>
      </c>
    </row>
    <row r="328" spans="1:3" ht="13.5" thickBot="1" x14ac:dyDescent="0.25">
      <c r="A328" s="46" t="s">
        <v>428</v>
      </c>
      <c r="B328" s="42" t="s">
        <v>429</v>
      </c>
      <c r="C328" s="69">
        <v>9.1374999999999998E-2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43251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765.30890199999999</v>
      </c>
    </row>
    <row r="6" spans="1:6" x14ac:dyDescent="0.2">
      <c r="A6" s="8" t="s">
        <v>5</v>
      </c>
      <c r="B6" s="73" t="s">
        <v>6</v>
      </c>
      <c r="C6" s="52">
        <f>C8+C10</f>
        <v>498.16983299999998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498.16983299999998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60.576585999999999</v>
      </c>
    </row>
    <row r="13" spans="1:6" x14ac:dyDescent="0.2">
      <c r="A13" s="45" t="s">
        <v>18</v>
      </c>
      <c r="B13" s="74" t="s">
        <v>19</v>
      </c>
      <c r="C13" s="63">
        <v>141.597533</v>
      </c>
    </row>
    <row r="14" spans="1:6" x14ac:dyDescent="0.2">
      <c r="A14" s="8" t="s">
        <v>20</v>
      </c>
      <c r="B14" s="11" t="s">
        <v>21</v>
      </c>
      <c r="C14" s="52">
        <f>C15+C20</f>
        <v>64.964950000000002</v>
      </c>
    </row>
    <row r="15" spans="1:6" x14ac:dyDescent="0.2">
      <c r="A15" s="8" t="s">
        <v>22</v>
      </c>
      <c r="B15" s="75" t="s">
        <v>23</v>
      </c>
      <c r="C15" s="52">
        <f>C16+C17</f>
        <v>1.4642789999999999</v>
      </c>
    </row>
    <row r="16" spans="1:6" x14ac:dyDescent="0.2">
      <c r="A16" s="45" t="s">
        <v>24</v>
      </c>
      <c r="B16" s="44" t="s">
        <v>25</v>
      </c>
      <c r="C16" s="63">
        <v>1.2124999999999999</v>
      </c>
    </row>
    <row r="17" spans="1:6" x14ac:dyDescent="0.2">
      <c r="A17" s="8" t="s">
        <v>26</v>
      </c>
      <c r="B17" s="13" t="s">
        <v>27</v>
      </c>
      <c r="C17" s="52">
        <f>C18+C19</f>
        <v>0.25177899999999998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0.25177899999999998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63.500670999999997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63.500670999999997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63.500670999999997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21.328941</v>
      </c>
    </row>
    <row r="32" spans="1:6" x14ac:dyDescent="0.2">
      <c r="A32" s="45" t="s">
        <v>56</v>
      </c>
      <c r="B32" s="43" t="s">
        <v>33</v>
      </c>
      <c r="C32" s="63">
        <v>8.9002330000000001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12.428708</v>
      </c>
    </row>
    <row r="34" spans="1:5" x14ac:dyDescent="0.2">
      <c r="A34" s="8" t="s">
        <v>59</v>
      </c>
      <c r="B34" s="12" t="s">
        <v>29</v>
      </c>
      <c r="C34" s="39">
        <v>6.9652099999999999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-11.036289999999999</v>
      </c>
    </row>
    <row r="42" spans="1:5" x14ac:dyDescent="0.2">
      <c r="A42" s="8" t="s">
        <v>72</v>
      </c>
      <c r="B42" s="11" t="s">
        <v>73</v>
      </c>
      <c r="C42" s="52">
        <f>C43+C44</f>
        <v>-11.036289999999999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-11.036289999999999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-9.6808000000000005E-2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-9.6808000000000005E-2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-2.7817500000000002</v>
      </c>
    </row>
    <row r="76" spans="1:4" x14ac:dyDescent="0.2">
      <c r="A76" s="8" t="s">
        <v>120</v>
      </c>
      <c r="B76" s="11" t="s">
        <v>73</v>
      </c>
      <c r="C76" s="52">
        <f>C77+C78</f>
        <v>-2.7817500000000002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-2.7817500000000002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-9.6808000000000005E-2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-9.6808000000000005E-2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-8.2545400000000004</v>
      </c>
    </row>
    <row r="93" spans="1:3" x14ac:dyDescent="0.2">
      <c r="A93" s="8" t="s">
        <v>137</v>
      </c>
      <c r="B93" s="11" t="s">
        <v>73</v>
      </c>
      <c r="C93" s="52">
        <f>C94+C95</f>
        <v>-8.2545400000000004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-8.2545400000000004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765.30890299999999</v>
      </c>
    </row>
    <row r="327" spans="1:3" x14ac:dyDescent="0.2">
      <c r="A327" s="45" t="s">
        <v>426</v>
      </c>
      <c r="B327" s="42" t="s">
        <v>427</v>
      </c>
      <c r="C327" s="63">
        <v>765.21414100000004</v>
      </c>
    </row>
    <row r="328" spans="1:3" ht="13.5" thickBot="1" x14ac:dyDescent="0.25">
      <c r="A328" s="46" t="s">
        <v>428</v>
      </c>
      <c r="B328" s="42" t="s">
        <v>429</v>
      </c>
      <c r="C328" s="69">
        <v>9.4761999999999999E-2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43281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746.458932</v>
      </c>
    </row>
    <row r="6" spans="1:6" x14ac:dyDescent="0.2">
      <c r="A6" s="8" t="s">
        <v>5</v>
      </c>
      <c r="B6" s="73" t="s">
        <v>6</v>
      </c>
      <c r="C6" s="52">
        <f>C8+C10</f>
        <v>479.54143800000003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479.54143800000003</v>
      </c>
    </row>
    <row r="9" spans="1:6" x14ac:dyDescent="0.2">
      <c r="A9" s="45" t="s">
        <v>11</v>
      </c>
      <c r="B9" s="44" t="s">
        <v>12</v>
      </c>
      <c r="C9" s="63">
        <v>0.44693300000000002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60.235719000000003</v>
      </c>
    </row>
    <row r="13" spans="1:6" x14ac:dyDescent="0.2">
      <c r="A13" s="45" t="s">
        <v>18</v>
      </c>
      <c r="B13" s="74" t="s">
        <v>19</v>
      </c>
      <c r="C13" s="63">
        <v>140.61858799999999</v>
      </c>
    </row>
    <row r="14" spans="1:6" x14ac:dyDescent="0.2">
      <c r="A14" s="8" t="s">
        <v>20</v>
      </c>
      <c r="B14" s="11" t="s">
        <v>21</v>
      </c>
      <c r="C14" s="52">
        <f>C15+C20</f>
        <v>66.063186999999999</v>
      </c>
    </row>
    <row r="15" spans="1:6" x14ac:dyDescent="0.2">
      <c r="A15" s="8" t="s">
        <v>22</v>
      </c>
      <c r="B15" s="75" t="s">
        <v>23</v>
      </c>
      <c r="C15" s="52">
        <f>C16+C17</f>
        <v>1.4716689999999999</v>
      </c>
    </row>
    <row r="16" spans="1:6" x14ac:dyDescent="0.2">
      <c r="A16" s="45" t="s">
        <v>24</v>
      </c>
      <c r="B16" s="44" t="s">
        <v>25</v>
      </c>
      <c r="C16" s="63">
        <v>1.144887</v>
      </c>
    </row>
    <row r="17" spans="1:6" x14ac:dyDescent="0.2">
      <c r="A17" s="8" t="s">
        <v>26</v>
      </c>
      <c r="B17" s="13" t="s">
        <v>27</v>
      </c>
      <c r="C17" s="52">
        <f>C18+C19</f>
        <v>0.32678200000000002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0.32678200000000002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64.591517999999994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64.591517999999994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64.591517999999994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22.799724999999999</v>
      </c>
    </row>
    <row r="32" spans="1:6" x14ac:dyDescent="0.2">
      <c r="A32" s="45" t="s">
        <v>56</v>
      </c>
      <c r="B32" s="43" t="s">
        <v>33</v>
      </c>
      <c r="C32" s="63">
        <v>6.3333579999999996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16.466366999999998</v>
      </c>
    </row>
    <row r="34" spans="1:5" x14ac:dyDescent="0.2">
      <c r="A34" s="8" t="s">
        <v>59</v>
      </c>
      <c r="B34" s="12" t="s">
        <v>29</v>
      </c>
      <c r="C34" s="39">
        <v>8.7758059999999993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-10.996316</v>
      </c>
    </row>
    <row r="42" spans="1:5" x14ac:dyDescent="0.2">
      <c r="A42" s="8" t="s">
        <v>72</v>
      </c>
      <c r="B42" s="11" t="s">
        <v>73</v>
      </c>
      <c r="C42" s="52">
        <f>C43+C44</f>
        <v>-10.996316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-10.996316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-9.7148999999999999E-2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-9.7148999999999999E-2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-9.7148999999999999E-2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-9.7148999999999999E-2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-2.771674</v>
      </c>
    </row>
    <row r="76" spans="1:4" x14ac:dyDescent="0.2">
      <c r="A76" s="8" t="s">
        <v>120</v>
      </c>
      <c r="B76" s="11" t="s">
        <v>73</v>
      </c>
      <c r="C76" s="52">
        <f>C77+C78</f>
        <v>-2.771674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-2.771674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-8.2246419999999993</v>
      </c>
    </row>
    <row r="93" spans="1:3" x14ac:dyDescent="0.2">
      <c r="A93" s="8" t="s">
        <v>137</v>
      </c>
      <c r="B93" s="11" t="s">
        <v>73</v>
      </c>
      <c r="C93" s="52">
        <f>C94+C95</f>
        <v>-8.2246419999999993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-8.2246419999999993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746.458933</v>
      </c>
    </row>
    <row r="327" spans="1:3" x14ac:dyDescent="0.2">
      <c r="A327" s="45" t="s">
        <v>426</v>
      </c>
      <c r="B327" s="42" t="s">
        <v>427</v>
      </c>
      <c r="C327" s="63">
        <v>746.36736099999996</v>
      </c>
    </row>
    <row r="328" spans="1:3" ht="13.5" thickBot="1" x14ac:dyDescent="0.25">
      <c r="A328" s="46" t="s">
        <v>428</v>
      </c>
      <c r="B328" s="42" t="s">
        <v>429</v>
      </c>
      <c r="C328" s="69">
        <v>9.1572000000000001E-2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43312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732.26650600000005</v>
      </c>
    </row>
    <row r="6" spans="1:6" x14ac:dyDescent="0.2">
      <c r="A6" s="8" t="s">
        <v>5</v>
      </c>
      <c r="B6" s="73" t="s">
        <v>6</v>
      </c>
      <c r="C6" s="52">
        <f>C8+C10</f>
        <v>465.07371499999999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465.07371499999999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59.994675999999998</v>
      </c>
    </row>
    <row r="13" spans="1:6" x14ac:dyDescent="0.2">
      <c r="A13" s="45" t="s">
        <v>18</v>
      </c>
      <c r="B13" s="74" t="s">
        <v>19</v>
      </c>
      <c r="C13" s="63">
        <v>139.87146000000001</v>
      </c>
    </row>
    <row r="14" spans="1:6" x14ac:dyDescent="0.2">
      <c r="A14" s="8" t="s">
        <v>20</v>
      </c>
      <c r="B14" s="11" t="s">
        <v>21</v>
      </c>
      <c r="C14" s="52">
        <f>C15+C20</f>
        <v>67.326655000000002</v>
      </c>
    </row>
    <row r="15" spans="1:6" x14ac:dyDescent="0.2">
      <c r="A15" s="8" t="s">
        <v>22</v>
      </c>
      <c r="B15" s="75" t="s">
        <v>23</v>
      </c>
      <c r="C15" s="52">
        <f>C16+C17</f>
        <v>1.5129839999999999</v>
      </c>
    </row>
    <row r="16" spans="1:6" x14ac:dyDescent="0.2">
      <c r="A16" s="45" t="s">
        <v>24</v>
      </c>
      <c r="B16" s="44" t="s">
        <v>25</v>
      </c>
      <c r="C16" s="63">
        <v>1.234661</v>
      </c>
    </row>
    <row r="17" spans="1:6" x14ac:dyDescent="0.2">
      <c r="A17" s="8" t="s">
        <v>26</v>
      </c>
      <c r="B17" s="13" t="s">
        <v>27</v>
      </c>
      <c r="C17" s="52">
        <f>C18+C19</f>
        <v>0.27832299999999999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0.27832299999999999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65.813670999999999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65.813670999999999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65.813670999999999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21.622622</v>
      </c>
    </row>
    <row r="32" spans="1:6" x14ac:dyDescent="0.2">
      <c r="A32" s="45" t="s">
        <v>56</v>
      </c>
      <c r="B32" s="43" t="s">
        <v>33</v>
      </c>
      <c r="C32" s="63">
        <v>6.267169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15.355453000000001</v>
      </c>
    </row>
    <row r="34" spans="1:5" x14ac:dyDescent="0.2">
      <c r="A34" s="8" t="s">
        <v>59</v>
      </c>
      <c r="B34" s="12" t="s">
        <v>29</v>
      </c>
      <c r="C34" s="39">
        <v>7.664892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-10.909992000000001</v>
      </c>
    </row>
    <row r="42" spans="1:5" x14ac:dyDescent="0.2">
      <c r="A42" s="8" t="s">
        <v>72</v>
      </c>
      <c r="B42" s="11" t="s">
        <v>73</v>
      </c>
      <c r="C42" s="52">
        <f>C43+C44</f>
        <v>-10.909992000000001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-10.909992000000001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-2.7499159999999998</v>
      </c>
    </row>
    <row r="59" spans="1:3" x14ac:dyDescent="0.2">
      <c r="A59" s="8" t="s">
        <v>103</v>
      </c>
      <c r="B59" s="11" t="s">
        <v>73</v>
      </c>
      <c r="C59" s="52">
        <f>C60+C61</f>
        <v>-2.7499159999999998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-2.7499159999999998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-8.1600760000000001</v>
      </c>
    </row>
    <row r="93" spans="1:3" x14ac:dyDescent="0.2">
      <c r="A93" s="8" t="s">
        <v>137</v>
      </c>
      <c r="B93" s="11" t="s">
        <v>73</v>
      </c>
      <c r="C93" s="52">
        <f>C94+C95</f>
        <v>-8.1600760000000001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-8.1600760000000001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732.26650700000005</v>
      </c>
    </row>
    <row r="327" spans="1:3" x14ac:dyDescent="0.2">
      <c r="A327" s="45" t="s">
        <v>426</v>
      </c>
      <c r="B327" s="42" t="s">
        <v>427</v>
      </c>
      <c r="C327" s="63">
        <v>732.18433900000002</v>
      </c>
    </row>
    <row r="328" spans="1:3" ht="13.5" thickBot="1" x14ac:dyDescent="0.25">
      <c r="A328" s="46" t="s">
        <v>428</v>
      </c>
      <c r="B328" s="42" t="s">
        <v>429</v>
      </c>
      <c r="C328" s="69">
        <v>8.2168000000000005E-2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43343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741.95017099999995</v>
      </c>
    </row>
    <row r="6" spans="1:6" x14ac:dyDescent="0.2">
      <c r="A6" s="8" t="s">
        <v>5</v>
      </c>
      <c r="B6" s="73" t="s">
        <v>6</v>
      </c>
      <c r="C6" s="52">
        <f>C8+C10</f>
        <v>462.18804599999999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462.18804599999999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60.078113999999999</v>
      </c>
    </row>
    <row r="13" spans="1:6" x14ac:dyDescent="0.2">
      <c r="A13" s="45" t="s">
        <v>18</v>
      </c>
      <c r="B13" s="74" t="s">
        <v>19</v>
      </c>
      <c r="C13" s="63">
        <v>139.68692200000001</v>
      </c>
    </row>
    <row r="14" spans="1:6" x14ac:dyDescent="0.2">
      <c r="A14" s="8" t="s">
        <v>20</v>
      </c>
      <c r="B14" s="11" t="s">
        <v>21</v>
      </c>
      <c r="C14" s="52">
        <f>C15+C20</f>
        <v>79.997089000000003</v>
      </c>
    </row>
    <row r="15" spans="1:6" x14ac:dyDescent="0.2">
      <c r="A15" s="8" t="s">
        <v>22</v>
      </c>
      <c r="B15" s="75" t="s">
        <v>23</v>
      </c>
      <c r="C15" s="52">
        <f>C16+C17</f>
        <v>9.0509559999999993</v>
      </c>
    </row>
    <row r="16" spans="1:6" x14ac:dyDescent="0.2">
      <c r="A16" s="45" t="s">
        <v>24</v>
      </c>
      <c r="B16" s="44" t="s">
        <v>25</v>
      </c>
      <c r="C16" s="63">
        <v>1.32362</v>
      </c>
    </row>
    <row r="17" spans="1:6" x14ac:dyDescent="0.2">
      <c r="A17" s="8" t="s">
        <v>26</v>
      </c>
      <c r="B17" s="13" t="s">
        <v>27</v>
      </c>
      <c r="C17" s="52">
        <f>C18+C19</f>
        <v>7.7273360000000002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7.7273360000000002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70.946133000000003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70.946133000000003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70.946133000000003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18.909845000000001</v>
      </c>
    </row>
    <row r="32" spans="1:6" x14ac:dyDescent="0.2">
      <c r="A32" s="45" t="s">
        <v>56</v>
      </c>
      <c r="B32" s="43" t="s">
        <v>33</v>
      </c>
      <c r="C32" s="63">
        <v>6.3162229999999999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12.593622</v>
      </c>
    </row>
    <row r="34" spans="1:5" x14ac:dyDescent="0.2">
      <c r="A34" s="8" t="s">
        <v>59</v>
      </c>
      <c r="B34" s="12" t="s">
        <v>29</v>
      </c>
      <c r="C34" s="39">
        <v>4.9030610000000001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-10.962364000000001</v>
      </c>
    </row>
    <row r="42" spans="1:5" x14ac:dyDescent="0.2">
      <c r="A42" s="8" t="s">
        <v>72</v>
      </c>
      <c r="B42" s="11" t="s">
        <v>73</v>
      </c>
      <c r="C42" s="52">
        <f>C43+C44</f>
        <v>-10.962364000000001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-10.962364000000001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-2.7631160000000001</v>
      </c>
    </row>
    <row r="76" spans="1:4" x14ac:dyDescent="0.2">
      <c r="A76" s="8" t="s">
        <v>120</v>
      </c>
      <c r="B76" s="11" t="s">
        <v>73</v>
      </c>
      <c r="C76" s="52">
        <f>C77+C78</f>
        <v>-2.7631160000000001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-2.7631160000000001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-8.1992480000000008</v>
      </c>
    </row>
    <row r="93" spans="1:3" x14ac:dyDescent="0.2">
      <c r="A93" s="8" t="s">
        <v>137</v>
      </c>
      <c r="B93" s="11" t="s">
        <v>73</v>
      </c>
      <c r="C93" s="52">
        <f>C94+C95</f>
        <v>-8.1992480000000008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-8.1992480000000008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741.95016999999996</v>
      </c>
    </row>
    <row r="327" spans="1:3" x14ac:dyDescent="0.2">
      <c r="A327" s="45" t="s">
        <v>426</v>
      </c>
      <c r="B327" s="42" t="s">
        <v>427</v>
      </c>
      <c r="C327" s="63">
        <v>741.84466799999996</v>
      </c>
    </row>
    <row r="328" spans="1:3" ht="13.5" thickBot="1" x14ac:dyDescent="0.25">
      <c r="A328" s="46" t="s">
        <v>428</v>
      </c>
      <c r="B328" s="42" t="s">
        <v>429</v>
      </c>
      <c r="C328" s="69">
        <v>0.105502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43373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745.82980000000009</v>
      </c>
    </row>
    <row r="6" spans="1:6" x14ac:dyDescent="0.2">
      <c r="A6" s="8" t="s">
        <v>5</v>
      </c>
      <c r="B6" s="73" t="s">
        <v>6</v>
      </c>
      <c r="C6" s="52">
        <f>C8+C10</f>
        <v>456.98961100000002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456.98961100000002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60.447904000000001</v>
      </c>
    </row>
    <row r="13" spans="1:6" x14ac:dyDescent="0.2">
      <c r="A13" s="45" t="s">
        <v>18</v>
      </c>
      <c r="B13" s="74" t="s">
        <v>19</v>
      </c>
      <c r="C13" s="63">
        <v>140.362345</v>
      </c>
    </row>
    <row r="14" spans="1:6" x14ac:dyDescent="0.2">
      <c r="A14" s="8" t="s">
        <v>20</v>
      </c>
      <c r="B14" s="11" t="s">
        <v>21</v>
      </c>
      <c r="C14" s="52">
        <f>C15+C20</f>
        <v>88.029939999999996</v>
      </c>
    </row>
    <row r="15" spans="1:6" x14ac:dyDescent="0.2">
      <c r="A15" s="8" t="s">
        <v>22</v>
      </c>
      <c r="B15" s="75" t="s">
        <v>23</v>
      </c>
      <c r="C15" s="52">
        <f>C16+C17</f>
        <v>9.5485740000000003</v>
      </c>
    </row>
    <row r="16" spans="1:6" x14ac:dyDescent="0.2">
      <c r="A16" s="45" t="s">
        <v>24</v>
      </c>
      <c r="B16" s="44" t="s">
        <v>25</v>
      </c>
      <c r="C16" s="63">
        <v>3.309869</v>
      </c>
    </row>
    <row r="17" spans="1:6" x14ac:dyDescent="0.2">
      <c r="A17" s="8" t="s">
        <v>26</v>
      </c>
      <c r="B17" s="13" t="s">
        <v>27</v>
      </c>
      <c r="C17" s="52">
        <f>C18+C19</f>
        <v>6.2387050000000004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6.2387050000000004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78.481365999999994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78.481365999999994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78.481365999999994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23.061782000000001</v>
      </c>
    </row>
    <row r="32" spans="1:6" x14ac:dyDescent="0.2">
      <c r="A32" s="45" t="s">
        <v>56</v>
      </c>
      <c r="B32" s="43" t="s">
        <v>33</v>
      </c>
      <c r="C32" s="63">
        <v>8.0611549999999994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15.000627000000001</v>
      </c>
    </row>
    <row r="34" spans="1:5" x14ac:dyDescent="0.2">
      <c r="A34" s="8" t="s">
        <v>59</v>
      </c>
      <c r="B34" s="12" t="s">
        <v>29</v>
      </c>
      <c r="C34" s="39">
        <v>4.8939659999999998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-10.985063999999999</v>
      </c>
    </row>
    <row r="42" spans="1:5" x14ac:dyDescent="0.2">
      <c r="A42" s="8" t="s">
        <v>72</v>
      </c>
      <c r="B42" s="11" t="s">
        <v>73</v>
      </c>
      <c r="C42" s="52">
        <f>C43+C44</f>
        <v>-10.985063999999999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-10.985063999999999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-2.7688380000000001</v>
      </c>
    </row>
    <row r="76" spans="1:4" x14ac:dyDescent="0.2">
      <c r="A76" s="8" t="s">
        <v>120</v>
      </c>
      <c r="B76" s="11" t="s">
        <v>73</v>
      </c>
      <c r="C76" s="52">
        <f>C77+C78</f>
        <v>-2.7688380000000001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-2.7688380000000001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-8.2162260000000007</v>
      </c>
    </row>
    <row r="93" spans="1:3" x14ac:dyDescent="0.2">
      <c r="A93" s="8" t="s">
        <v>137</v>
      </c>
      <c r="B93" s="11" t="s">
        <v>73</v>
      </c>
      <c r="C93" s="52">
        <f>C94+C95</f>
        <v>-8.2162260000000007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-8.2162260000000007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745.82980000000009</v>
      </c>
    </row>
    <row r="327" spans="1:3" x14ac:dyDescent="0.2">
      <c r="A327" s="45" t="s">
        <v>426</v>
      </c>
      <c r="B327" s="42" t="s">
        <v>427</v>
      </c>
      <c r="C327" s="63">
        <v>745.72679300000004</v>
      </c>
    </row>
    <row r="328" spans="1:3" ht="13.5" thickBot="1" x14ac:dyDescent="0.25">
      <c r="A328" s="46" t="s">
        <v>428</v>
      </c>
      <c r="B328" s="42" t="s">
        <v>429</v>
      </c>
      <c r="C328" s="69">
        <v>0.103007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41456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691.99761100000001</v>
      </c>
    </row>
    <row r="6" spans="1:3" x14ac:dyDescent="0.2">
      <c r="A6" s="8" t="s">
        <v>5</v>
      </c>
      <c r="B6" s="53" t="s">
        <v>6</v>
      </c>
      <c r="C6" s="58">
        <f>C8+C10</f>
        <v>448.13923799999998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448.13923799999998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130.73116200000001</v>
      </c>
    </row>
    <row r="13" spans="1:3" x14ac:dyDescent="0.2">
      <c r="A13" s="45" t="s">
        <v>18</v>
      </c>
      <c r="B13" s="49" t="s">
        <v>19</v>
      </c>
      <c r="C13" s="59">
        <v>94.893523000000002</v>
      </c>
    </row>
    <row r="14" spans="1:3" x14ac:dyDescent="0.2">
      <c r="A14" s="8" t="s">
        <v>20</v>
      </c>
      <c r="B14" s="11" t="s">
        <v>21</v>
      </c>
      <c r="C14" s="23">
        <f>C15+C20</f>
        <v>18.233688000000001</v>
      </c>
    </row>
    <row r="15" spans="1:3" x14ac:dyDescent="0.2">
      <c r="A15" s="8" t="s">
        <v>22</v>
      </c>
      <c r="B15" s="54" t="s">
        <v>23</v>
      </c>
      <c r="C15" s="58">
        <f>C16+C17</f>
        <v>15.782997</v>
      </c>
    </row>
    <row r="16" spans="1:3" x14ac:dyDescent="0.2">
      <c r="A16" s="45" t="s">
        <v>24</v>
      </c>
      <c r="B16" s="44" t="s">
        <v>25</v>
      </c>
      <c r="C16" s="39">
        <v>15.07741</v>
      </c>
    </row>
    <row r="17" spans="1:3" x14ac:dyDescent="0.2">
      <c r="A17" s="8" t="s">
        <v>26</v>
      </c>
      <c r="B17" s="13" t="s">
        <v>27</v>
      </c>
      <c r="C17" s="23">
        <f>C18+C19</f>
        <v>0.70558699999999996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0.70558699999999996</v>
      </c>
    </row>
    <row r="20" spans="1:3" x14ac:dyDescent="0.2">
      <c r="A20" s="8" t="s">
        <v>32</v>
      </c>
      <c r="B20" s="54" t="s">
        <v>33</v>
      </c>
      <c r="C20" s="58">
        <f>C23+C26</f>
        <v>2.450691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2.450691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2.450691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85.252144000000001</v>
      </c>
    </row>
    <row r="32" spans="1:3" x14ac:dyDescent="0.2">
      <c r="A32" s="45" t="s">
        <v>56</v>
      </c>
      <c r="B32" s="43" t="s">
        <v>33</v>
      </c>
      <c r="C32" s="39">
        <v>47.825926000000003</v>
      </c>
    </row>
    <row r="33" spans="1:3" outlineLevel="1" x14ac:dyDescent="0.2">
      <c r="A33" s="45" t="s">
        <v>57</v>
      </c>
      <c r="B33" s="43" t="s">
        <v>58</v>
      </c>
      <c r="C33" s="57">
        <f>C34+C35</f>
        <v>37.426217999999999</v>
      </c>
    </row>
    <row r="34" spans="1:3" outlineLevel="1" x14ac:dyDescent="0.2">
      <c r="A34" s="8" t="s">
        <v>59</v>
      </c>
      <c r="B34" s="12" t="s">
        <v>29</v>
      </c>
      <c r="C34" s="39">
        <v>18.454025999999999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-1.8514539999999999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-1.8514539999999999</v>
      </c>
    </row>
    <row r="43" spans="1:3" outlineLevel="1" x14ac:dyDescent="0.2">
      <c r="A43" s="8" t="s">
        <v>74</v>
      </c>
      <c r="B43" s="12" t="s">
        <v>75</v>
      </c>
      <c r="C43" s="79">
        <v>-0.88015200000000005</v>
      </c>
    </row>
    <row r="44" spans="1:3" outlineLevel="1" x14ac:dyDescent="0.2">
      <c r="A44" s="8" t="s">
        <v>76</v>
      </c>
      <c r="B44" s="12" t="s">
        <v>77</v>
      </c>
      <c r="C44" s="79">
        <v>-0.971302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-1.080902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-1.080902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-0.20431099999999999</v>
      </c>
    </row>
    <row r="59" spans="1:3" x14ac:dyDescent="0.2">
      <c r="A59" s="8" t="s">
        <v>103</v>
      </c>
      <c r="B59" s="11" t="s">
        <v>73</v>
      </c>
      <c r="C59" s="23">
        <f>C60+C61</f>
        <v>-0.20431099999999999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-0.20431099999999999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-7.4009999999999996E-3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-7.4009999999999996E-3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-1.647143</v>
      </c>
    </row>
    <row r="93" spans="1:3" x14ac:dyDescent="0.2">
      <c r="A93" s="8" t="s">
        <v>137</v>
      </c>
      <c r="B93" s="11" t="s">
        <v>73</v>
      </c>
      <c r="C93" s="23">
        <f>C94+C95</f>
        <v>-1.647143</v>
      </c>
    </row>
    <row r="94" spans="1:3" x14ac:dyDescent="0.2">
      <c r="A94" s="45" t="s">
        <v>138</v>
      </c>
      <c r="B94" s="42" t="s">
        <v>75</v>
      </c>
      <c r="C94" s="39">
        <v>-0.88015200000000005</v>
      </c>
    </row>
    <row r="95" spans="1:3" x14ac:dyDescent="0.2">
      <c r="A95" s="45" t="s">
        <v>139</v>
      </c>
      <c r="B95" s="42" t="s">
        <v>77</v>
      </c>
      <c r="C95" s="39">
        <v>-0.76699099999999998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-1.073501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-1.073501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691.99761100000001</v>
      </c>
    </row>
    <row r="327" spans="1:3" x14ac:dyDescent="0.2">
      <c r="A327" s="45" t="s">
        <v>426</v>
      </c>
      <c r="B327" s="42" t="s">
        <v>427</v>
      </c>
      <c r="C327" s="39">
        <v>691.86591999999996</v>
      </c>
    </row>
    <row r="328" spans="1:3" ht="13.5" thickBot="1" x14ac:dyDescent="0.25">
      <c r="A328" s="46" t="s">
        <v>428</v>
      </c>
      <c r="B328" s="42" t="s">
        <v>429</v>
      </c>
      <c r="C328" s="41">
        <v>0.131691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43404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764.79541300000017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61.045484000000002</v>
      </c>
    </row>
    <row r="13" spans="1:6" x14ac:dyDescent="0.2">
      <c r="A13" s="45" t="s">
        <v>18</v>
      </c>
      <c r="B13" s="74" t="s">
        <v>19</v>
      </c>
      <c r="C13" s="63">
        <v>141.554507</v>
      </c>
    </row>
    <row r="14" spans="1:6" x14ac:dyDescent="0.2">
      <c r="A14" s="8" t="s">
        <v>20</v>
      </c>
      <c r="B14" s="11" t="s">
        <v>21</v>
      </c>
      <c r="C14" s="52">
        <f>C15+C20</f>
        <v>82.092790000000008</v>
      </c>
    </row>
    <row r="15" spans="1:6" x14ac:dyDescent="0.2">
      <c r="A15" s="8" t="s">
        <v>22</v>
      </c>
      <c r="B15" s="75" t="s">
        <v>23</v>
      </c>
      <c r="C15" s="52">
        <f>C16+C17</f>
        <v>3.2838720000000001</v>
      </c>
    </row>
    <row r="16" spans="1:6" x14ac:dyDescent="0.2">
      <c r="A16" s="45" t="s">
        <v>24</v>
      </c>
      <c r="B16" s="44" t="s">
        <v>25</v>
      </c>
      <c r="C16" s="63">
        <v>1.2742819999999999</v>
      </c>
    </row>
    <row r="17" spans="1:6" x14ac:dyDescent="0.2">
      <c r="A17" s="8" t="s">
        <v>26</v>
      </c>
      <c r="B17" s="13" t="s">
        <v>27</v>
      </c>
      <c r="C17" s="52">
        <f>C18+C19</f>
        <v>2.0095900000000002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2.0095900000000002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78.808918000000006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78.808918000000006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78.808918000000006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31.873040000000003</v>
      </c>
    </row>
    <row r="32" spans="1:6" x14ac:dyDescent="0.2">
      <c r="A32" s="45" t="s">
        <v>56</v>
      </c>
      <c r="B32" s="43" t="s">
        <v>33</v>
      </c>
      <c r="C32" s="63">
        <v>11.106709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20.766331000000001</v>
      </c>
    </row>
    <row r="34" spans="1:5" x14ac:dyDescent="0.2">
      <c r="A34" s="8" t="s">
        <v>59</v>
      </c>
      <c r="B34" s="12" t="s">
        <v>29</v>
      </c>
      <c r="C34" s="39">
        <v>10.65967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-11.129795</v>
      </c>
    </row>
    <row r="42" spans="1:5" x14ac:dyDescent="0.2">
      <c r="A42" s="8" t="s">
        <v>72</v>
      </c>
      <c r="B42" s="11" t="s">
        <v>73</v>
      </c>
      <c r="C42" s="52">
        <f>C43+C44</f>
        <v>-11.129795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-11.129795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-2.8053180000000002</v>
      </c>
    </row>
    <row r="59" spans="1:3" x14ac:dyDescent="0.2">
      <c r="A59" s="8" t="s">
        <v>103</v>
      </c>
      <c r="B59" s="11" t="s">
        <v>73</v>
      </c>
      <c r="C59" s="52">
        <f>C60+C61</f>
        <v>-2.8053180000000002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-2.8053180000000002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-8.3244769999999999</v>
      </c>
    </row>
    <row r="93" spans="1:3" x14ac:dyDescent="0.2">
      <c r="A93" s="8" t="s">
        <v>137</v>
      </c>
      <c r="B93" s="11" t="s">
        <v>73</v>
      </c>
      <c r="C93" s="52">
        <f>C94+C95</f>
        <v>-8.3244769999999999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-8.3244769999999999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764.79541299999994</v>
      </c>
    </row>
    <row r="327" spans="1:3" x14ac:dyDescent="0.2">
      <c r="A327" s="45" t="s">
        <v>426</v>
      </c>
      <c r="B327" s="42" t="s">
        <v>427</v>
      </c>
      <c r="C327" s="63">
        <v>764.69643099999996</v>
      </c>
    </row>
    <row r="328" spans="1:3" ht="13.5" thickBot="1" x14ac:dyDescent="0.25">
      <c r="A328" s="46" t="s">
        <v>428</v>
      </c>
      <c r="B328" s="42" t="s">
        <v>429</v>
      </c>
      <c r="C328" s="69">
        <v>9.8982000000000001E-2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43434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774.82792499999994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61.125990999999999</v>
      </c>
    </row>
    <row r="13" spans="1:6" x14ac:dyDescent="0.2">
      <c r="A13" s="45" t="s">
        <v>18</v>
      </c>
      <c r="B13" s="74" t="s">
        <v>19</v>
      </c>
      <c r="C13" s="63">
        <v>141.48572100000001</v>
      </c>
    </row>
    <row r="14" spans="1:6" x14ac:dyDescent="0.2">
      <c r="A14" s="8" t="s">
        <v>20</v>
      </c>
      <c r="B14" s="11" t="s">
        <v>21</v>
      </c>
      <c r="C14" s="52">
        <f>C15+C20</f>
        <v>92.113580999999996</v>
      </c>
    </row>
    <row r="15" spans="1:6" x14ac:dyDescent="0.2">
      <c r="A15" s="8" t="s">
        <v>22</v>
      </c>
      <c r="B15" s="75" t="s">
        <v>23</v>
      </c>
      <c r="C15" s="52">
        <f>C16+C17</f>
        <v>5.6268350000000007</v>
      </c>
    </row>
    <row r="16" spans="1:6" x14ac:dyDescent="0.2">
      <c r="A16" s="45" t="s">
        <v>24</v>
      </c>
      <c r="B16" s="44" t="s">
        <v>25</v>
      </c>
      <c r="C16" s="63">
        <v>1.1896180000000001</v>
      </c>
    </row>
    <row r="17" spans="1:6" x14ac:dyDescent="0.2">
      <c r="A17" s="8" t="s">
        <v>26</v>
      </c>
      <c r="B17" s="13" t="s">
        <v>27</v>
      </c>
      <c r="C17" s="52">
        <f>C18+C19</f>
        <v>4.4372170000000004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4.4372170000000004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86.486745999999997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86.486745999999997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86.486745999999997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26.803035000000001</v>
      </c>
    </row>
    <row r="32" spans="1:6" x14ac:dyDescent="0.2">
      <c r="A32" s="45" t="s">
        <v>56</v>
      </c>
      <c r="B32" s="43" t="s">
        <v>33</v>
      </c>
      <c r="C32" s="63">
        <v>11.132754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15.670281000000001</v>
      </c>
    </row>
    <row r="34" spans="1:5" x14ac:dyDescent="0.2">
      <c r="A34" s="8" t="s">
        <v>59</v>
      </c>
      <c r="B34" s="12" t="s">
        <v>29</v>
      </c>
      <c r="C34" s="39">
        <v>5.5636200000000002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-11.098433</v>
      </c>
    </row>
    <row r="42" spans="1:5" x14ac:dyDescent="0.2">
      <c r="A42" s="8" t="s">
        <v>72</v>
      </c>
      <c r="B42" s="11" t="s">
        <v>73</v>
      </c>
      <c r="C42" s="52">
        <f>C43+C44</f>
        <v>-11.098433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-11.098433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-2.7974130000000001</v>
      </c>
    </row>
    <row r="76" spans="1:4" x14ac:dyDescent="0.2">
      <c r="A76" s="8" t="s">
        <v>120</v>
      </c>
      <c r="B76" s="11" t="s">
        <v>73</v>
      </c>
      <c r="C76" s="52">
        <f>C77+C78</f>
        <v>-2.7974130000000001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-2.7974130000000001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-8.3010199999999994</v>
      </c>
    </row>
    <row r="93" spans="1:3" x14ac:dyDescent="0.2">
      <c r="A93" s="8" t="s">
        <v>137</v>
      </c>
      <c r="B93" s="11" t="s">
        <v>73</v>
      </c>
      <c r="C93" s="52">
        <f>C94+C95</f>
        <v>-8.3010199999999994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-8.3010199999999994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774.82792299999994</v>
      </c>
    </row>
    <row r="327" spans="1:3" x14ac:dyDescent="0.2">
      <c r="A327" s="45" t="s">
        <v>426</v>
      </c>
      <c r="B327" s="42" t="s">
        <v>427</v>
      </c>
      <c r="C327" s="63">
        <v>774.73511399999995</v>
      </c>
    </row>
    <row r="328" spans="1:3" ht="13.5" thickBot="1" x14ac:dyDescent="0.25">
      <c r="A328" s="46" t="s">
        <v>428</v>
      </c>
      <c r="B328" s="42" t="s">
        <v>429</v>
      </c>
      <c r="C328" s="69">
        <v>9.2809000000000003E-2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F414"/>
  <sheetViews>
    <sheetView workbookViewId="0">
      <selection activeCell="C34" sqref="C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43465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810.42755399999999</v>
      </c>
    </row>
    <row r="6" spans="1:6" x14ac:dyDescent="0.2">
      <c r="A6" s="8" t="s">
        <v>5</v>
      </c>
      <c r="B6" s="73" t="s">
        <v>6</v>
      </c>
      <c r="C6" s="52">
        <f>C8+C10</f>
        <v>501.09366599999998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501.09366599999998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61.242125000000001</v>
      </c>
    </row>
    <row r="13" spans="1:6" x14ac:dyDescent="0.2">
      <c r="A13" s="45" t="s">
        <v>18</v>
      </c>
      <c r="B13" s="74" t="s">
        <v>19</v>
      </c>
      <c r="C13" s="63">
        <v>134.86567500000001</v>
      </c>
    </row>
    <row r="14" spans="1:6" x14ac:dyDescent="0.2">
      <c r="A14" s="8" t="s">
        <v>20</v>
      </c>
      <c r="B14" s="11" t="s">
        <v>21</v>
      </c>
      <c r="C14" s="52">
        <f>C15+C20</f>
        <v>113.226088</v>
      </c>
    </row>
    <row r="15" spans="1:6" x14ac:dyDescent="0.2">
      <c r="A15" s="8" t="s">
        <v>22</v>
      </c>
      <c r="B15" s="75" t="s">
        <v>23</v>
      </c>
      <c r="C15" s="52">
        <f>C16+C17</f>
        <v>8.7503969999999995</v>
      </c>
    </row>
    <row r="16" spans="1:6" x14ac:dyDescent="0.2">
      <c r="A16" s="45" t="s">
        <v>24</v>
      </c>
      <c r="B16" s="44" t="s">
        <v>25</v>
      </c>
      <c r="C16" s="63">
        <v>2.678315</v>
      </c>
    </row>
    <row r="17" spans="1:6" x14ac:dyDescent="0.2">
      <c r="A17" s="8" t="s">
        <v>26</v>
      </c>
      <c r="B17" s="13" t="s">
        <v>27</v>
      </c>
      <c r="C17" s="52">
        <f>C18+C19</f>
        <v>6.072082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6.072082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104.475691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104.475691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104.475691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28.548652999999998</v>
      </c>
    </row>
    <row r="32" spans="1:6" x14ac:dyDescent="0.2">
      <c r="A32" s="45" t="s">
        <v>56</v>
      </c>
      <c r="B32" s="43" t="s">
        <v>33</v>
      </c>
      <c r="C32" s="63">
        <v>13.799130999999999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14.749521999999999</v>
      </c>
    </row>
    <row r="34" spans="1:5" x14ac:dyDescent="0.2">
      <c r="A34" s="8" t="s">
        <v>59</v>
      </c>
      <c r="B34" s="12" t="s">
        <v>29</v>
      </c>
      <c r="C34" s="39">
        <v>10.152419999999999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-11.066589</v>
      </c>
    </row>
    <row r="42" spans="1:5" x14ac:dyDescent="0.2">
      <c r="A42" s="8" t="s">
        <v>72</v>
      </c>
      <c r="B42" s="11" t="s">
        <v>73</v>
      </c>
      <c r="C42" s="52">
        <f>C43+C44</f>
        <v>-11.066589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-11.066589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-2.7893870000000001</v>
      </c>
    </row>
    <row r="76" spans="1:4" x14ac:dyDescent="0.2">
      <c r="A76" s="8" t="s">
        <v>120</v>
      </c>
      <c r="B76" s="11" t="s">
        <v>73</v>
      </c>
      <c r="C76" s="52">
        <f>C77+C78</f>
        <v>-2.7893870000000001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-2.7893870000000001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-8.2772020000000008</v>
      </c>
    </row>
    <row r="93" spans="1:3" x14ac:dyDescent="0.2">
      <c r="A93" s="8" t="s">
        <v>137</v>
      </c>
      <c r="B93" s="11" t="s">
        <v>73</v>
      </c>
      <c r="C93" s="52">
        <f>C94+C95</f>
        <v>-8.2772020000000008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-8.2772020000000008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810.42755399999999</v>
      </c>
    </row>
    <row r="327" spans="1:3" x14ac:dyDescent="0.2">
      <c r="A327" s="45" t="s">
        <v>426</v>
      </c>
      <c r="B327" s="42" t="s">
        <v>427</v>
      </c>
      <c r="C327" s="63">
        <v>810.32787599999995</v>
      </c>
    </row>
    <row r="328" spans="1:3" ht="13.5" thickBot="1" x14ac:dyDescent="0.25">
      <c r="A328" s="46" t="s">
        <v>428</v>
      </c>
      <c r="B328" s="42" t="s">
        <v>429</v>
      </c>
      <c r="C328" s="69">
        <v>9.9678000000000003E-2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43496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829.99786300000005</v>
      </c>
    </row>
    <row r="6" spans="1:6" x14ac:dyDescent="0.2">
      <c r="A6" s="8" t="s">
        <v>5</v>
      </c>
      <c r="B6" s="73" t="s">
        <v>6</v>
      </c>
      <c r="C6" s="52">
        <f>C8+C10</f>
        <v>514.94879000000003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514.94879000000003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61.688223999999998</v>
      </c>
    </row>
    <row r="13" spans="1:6" x14ac:dyDescent="0.2">
      <c r="A13" s="45" t="s">
        <v>18</v>
      </c>
      <c r="B13" s="74" t="s">
        <v>19</v>
      </c>
      <c r="C13" s="63">
        <v>135.65277599999999</v>
      </c>
    </row>
    <row r="14" spans="1:6" x14ac:dyDescent="0.2">
      <c r="A14" s="8" t="s">
        <v>20</v>
      </c>
      <c r="B14" s="11" t="s">
        <v>21</v>
      </c>
      <c r="C14" s="52">
        <f>C15+C20</f>
        <v>117.708073</v>
      </c>
    </row>
    <row r="15" spans="1:6" x14ac:dyDescent="0.2">
      <c r="A15" s="8" t="s">
        <v>22</v>
      </c>
      <c r="B15" s="75" t="s">
        <v>23</v>
      </c>
      <c r="C15" s="52">
        <f>C16+C17</f>
        <v>7.894145</v>
      </c>
    </row>
    <row r="16" spans="1:6" x14ac:dyDescent="0.2">
      <c r="A16" s="45" t="s">
        <v>24</v>
      </c>
      <c r="B16" s="44" t="s">
        <v>25</v>
      </c>
      <c r="C16" s="63">
        <v>2.5947580000000001</v>
      </c>
    </row>
    <row r="17" spans="1:6" x14ac:dyDescent="0.2">
      <c r="A17" s="8" t="s">
        <v>26</v>
      </c>
      <c r="B17" s="13" t="s">
        <v>27</v>
      </c>
      <c r="C17" s="52">
        <f>C18+C19</f>
        <v>5.2993870000000003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5.2993870000000003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109.813928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109.813928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109.813928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24.894369999999999</v>
      </c>
    </row>
    <row r="32" spans="1:6" x14ac:dyDescent="0.2">
      <c r="A32" s="45" t="s">
        <v>56</v>
      </c>
      <c r="B32" s="43" t="s">
        <v>33</v>
      </c>
      <c r="C32" s="63">
        <v>9.3854369999999996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15.508932999999999</v>
      </c>
    </row>
    <row r="34" spans="1:5" x14ac:dyDescent="0.2">
      <c r="A34" s="8" t="s">
        <v>59</v>
      </c>
      <c r="B34" s="12" t="s">
        <v>29</v>
      </c>
      <c r="C34" s="39">
        <v>10.911830999999999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-14.654510999999999</v>
      </c>
    </row>
    <row r="42" spans="1:5" x14ac:dyDescent="0.2">
      <c r="A42" s="8" t="s">
        <v>72</v>
      </c>
      <c r="B42" s="11" t="s">
        <v>73</v>
      </c>
      <c r="C42" s="52">
        <f>C43+C44</f>
        <v>-14.654510999999999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-14.654510999999999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-3.69374</v>
      </c>
    </row>
    <row r="59" spans="1:3" x14ac:dyDescent="0.2">
      <c r="A59" s="8" t="s">
        <v>103</v>
      </c>
      <c r="B59" s="11" t="s">
        <v>73</v>
      </c>
      <c r="C59" s="52">
        <f>C60+C61</f>
        <v>-3.69374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-3.69374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-10.960770999999999</v>
      </c>
    </row>
    <row r="93" spans="1:3" x14ac:dyDescent="0.2">
      <c r="A93" s="8" t="s">
        <v>137</v>
      </c>
      <c r="B93" s="11" t="s">
        <v>73</v>
      </c>
      <c r="C93" s="52">
        <f>C94+C95</f>
        <v>-10.960770999999999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-10.960770999999999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829.99786299999994</v>
      </c>
    </row>
    <row r="327" spans="1:3" x14ac:dyDescent="0.2">
      <c r="A327" s="45" t="s">
        <v>426</v>
      </c>
      <c r="B327" s="42" t="s">
        <v>427</v>
      </c>
      <c r="C327" s="63">
        <v>829.90050199999996</v>
      </c>
    </row>
    <row r="328" spans="1:3" ht="13.5" thickBot="1" x14ac:dyDescent="0.25">
      <c r="A328" s="46" t="s">
        <v>428</v>
      </c>
      <c r="B328" s="42" t="s">
        <v>429</v>
      </c>
      <c r="C328" s="69">
        <v>9.7361000000000003E-2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43524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832.67502200000001</v>
      </c>
    </row>
    <row r="6" spans="1:6" x14ac:dyDescent="0.2">
      <c r="A6" s="8" t="s">
        <v>5</v>
      </c>
      <c r="B6" s="73" t="s">
        <v>6</v>
      </c>
      <c r="C6" s="52">
        <f>C8+C10</f>
        <v>519.13536599999998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519.13536599999998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61.833699000000003</v>
      </c>
    </row>
    <row r="13" spans="1:6" x14ac:dyDescent="0.2">
      <c r="A13" s="45" t="s">
        <v>18</v>
      </c>
      <c r="B13" s="74" t="s">
        <v>19</v>
      </c>
      <c r="C13" s="63">
        <v>136.21896799999999</v>
      </c>
    </row>
    <row r="14" spans="1:6" x14ac:dyDescent="0.2">
      <c r="A14" s="8" t="s">
        <v>20</v>
      </c>
      <c r="B14" s="11" t="s">
        <v>21</v>
      </c>
      <c r="C14" s="52">
        <f>C15+C20</f>
        <v>115.48698899999999</v>
      </c>
    </row>
    <row r="15" spans="1:6" x14ac:dyDescent="0.2">
      <c r="A15" s="8" t="s">
        <v>22</v>
      </c>
      <c r="B15" s="75" t="s">
        <v>23</v>
      </c>
      <c r="C15" s="52">
        <f>C16+C17</f>
        <v>3.5962290000000001</v>
      </c>
    </row>
    <row r="16" spans="1:6" x14ac:dyDescent="0.2">
      <c r="A16" s="45" t="s">
        <v>24</v>
      </c>
      <c r="B16" s="44" t="s">
        <v>25</v>
      </c>
      <c r="C16" s="63">
        <v>1.155967</v>
      </c>
    </row>
    <row r="17" spans="1:6" x14ac:dyDescent="0.2">
      <c r="A17" s="8" t="s">
        <v>26</v>
      </c>
      <c r="B17" s="13" t="s">
        <v>27</v>
      </c>
      <c r="C17" s="52">
        <f>C18+C19</f>
        <v>2.4402620000000002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2.4402620000000002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111.89076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111.89076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111.89076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28.770688</v>
      </c>
    </row>
    <row r="32" spans="1:6" x14ac:dyDescent="0.2">
      <c r="A32" s="45" t="s">
        <v>56</v>
      </c>
      <c r="B32" s="43" t="s">
        <v>33</v>
      </c>
      <c r="C32" s="63">
        <v>9.4253169999999997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19.345371</v>
      </c>
    </row>
    <row r="34" spans="1:5" x14ac:dyDescent="0.2">
      <c r="A34" s="8" t="s">
        <v>59</v>
      </c>
      <c r="B34" s="12" t="s">
        <v>29</v>
      </c>
      <c r="C34" s="39">
        <v>14.748269000000001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-14.718289</v>
      </c>
    </row>
    <row r="42" spans="1:5" x14ac:dyDescent="0.2">
      <c r="A42" s="8" t="s">
        <v>72</v>
      </c>
      <c r="B42" s="11" t="s">
        <v>73</v>
      </c>
      <c r="C42" s="52">
        <f>C43+C44</f>
        <v>-14.718289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-14.718289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-3.5888429999999998</v>
      </c>
    </row>
    <row r="76" spans="1:4" x14ac:dyDescent="0.2">
      <c r="A76" s="8" t="s">
        <v>120</v>
      </c>
      <c r="B76" s="11" t="s">
        <v>73</v>
      </c>
      <c r="C76" s="52">
        <f>C77+C78</f>
        <v>-3.5888429999999998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-3.5888429999999998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-11.129446</v>
      </c>
    </row>
    <row r="93" spans="1:3" x14ac:dyDescent="0.2">
      <c r="A93" s="8" t="s">
        <v>137</v>
      </c>
      <c r="B93" s="11" t="s">
        <v>73</v>
      </c>
      <c r="C93" s="52">
        <f>C94+C95</f>
        <v>-11.129446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-11.129446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832.67502200000001</v>
      </c>
    </row>
    <row r="327" spans="1:3" x14ac:dyDescent="0.2">
      <c r="A327" s="45" t="s">
        <v>426</v>
      </c>
      <c r="B327" s="42" t="s">
        <v>427</v>
      </c>
      <c r="C327" s="63">
        <v>832.57767000000001</v>
      </c>
    </row>
    <row r="328" spans="1:3" ht="13.5" thickBot="1" x14ac:dyDescent="0.25">
      <c r="A328" s="46" t="s">
        <v>428</v>
      </c>
      <c r="B328" s="42" t="s">
        <v>429</v>
      </c>
      <c r="C328" s="69">
        <v>9.7351999999999994E-2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F414"/>
  <sheetViews>
    <sheetView workbookViewId="0">
      <selection activeCell="M327" sqref="M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43555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836.10223299999984</v>
      </c>
    </row>
    <row r="6" spans="1:6" x14ac:dyDescent="0.2">
      <c r="A6" s="8" t="s">
        <v>5</v>
      </c>
      <c r="B6" s="73" t="s">
        <v>6</v>
      </c>
      <c r="C6" s="52">
        <f>C8+C10</f>
        <v>516.73486700000001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516.73486700000001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62.338320000000003</v>
      </c>
    </row>
    <row r="13" spans="1:6" x14ac:dyDescent="0.2">
      <c r="A13" s="45" t="s">
        <v>18</v>
      </c>
      <c r="B13" s="74" t="s">
        <v>19</v>
      </c>
      <c r="C13" s="63">
        <v>137.12934799999999</v>
      </c>
    </row>
    <row r="14" spans="1:6" x14ac:dyDescent="0.2">
      <c r="A14" s="8" t="s">
        <v>20</v>
      </c>
      <c r="B14" s="11" t="s">
        <v>21</v>
      </c>
      <c r="C14" s="52">
        <f>C15+C20</f>
        <v>119.899698</v>
      </c>
    </row>
    <row r="15" spans="1:6" x14ac:dyDescent="0.2">
      <c r="A15" s="8" t="s">
        <v>22</v>
      </c>
      <c r="B15" s="75" t="s">
        <v>23</v>
      </c>
      <c r="C15" s="52">
        <f>C16+C17</f>
        <v>5.7609690000000002</v>
      </c>
    </row>
    <row r="16" spans="1:6" x14ac:dyDescent="0.2">
      <c r="A16" s="45" t="s">
        <v>24</v>
      </c>
      <c r="B16" s="44" t="s">
        <v>25</v>
      </c>
      <c r="C16" s="63">
        <v>1.278664</v>
      </c>
    </row>
    <row r="17" spans="1:6" x14ac:dyDescent="0.2">
      <c r="A17" s="8" t="s">
        <v>26</v>
      </c>
      <c r="B17" s="13" t="s">
        <v>27</v>
      </c>
      <c r="C17" s="52">
        <f>C18+C19</f>
        <v>4.4823050000000002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4.4823050000000002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114.138729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114.138729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114.138729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31.412315</v>
      </c>
    </row>
    <row r="32" spans="1:6" x14ac:dyDescent="0.2">
      <c r="A32" s="45" t="s">
        <v>56</v>
      </c>
      <c r="B32" s="43" t="s">
        <v>33</v>
      </c>
      <c r="C32" s="63">
        <v>9.5999689999999998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21.812345999999998</v>
      </c>
    </row>
    <row r="34" spans="1:5" x14ac:dyDescent="0.2">
      <c r="A34" s="8" t="s">
        <v>59</v>
      </c>
      <c r="B34" s="12" t="s">
        <v>29</v>
      </c>
      <c r="C34" s="39">
        <v>13.718588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-15.104749</v>
      </c>
    </row>
    <row r="42" spans="1:5" x14ac:dyDescent="0.2">
      <c r="A42" s="8" t="s">
        <v>72</v>
      </c>
      <c r="B42" s="11" t="s">
        <v>73</v>
      </c>
      <c r="C42" s="52">
        <f>C43+C44</f>
        <v>-15.104749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-15.104749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-3.6830759999999998</v>
      </c>
    </row>
    <row r="76" spans="1:4" x14ac:dyDescent="0.2">
      <c r="A76" s="8" t="s">
        <v>120</v>
      </c>
      <c r="B76" s="11" t="s">
        <v>73</v>
      </c>
      <c r="C76" s="52">
        <f>C77+C78</f>
        <v>-3.6830759999999998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-3.6830759999999998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-11.421673</v>
      </c>
    </row>
    <row r="93" spans="1:3" x14ac:dyDescent="0.2">
      <c r="A93" s="8" t="s">
        <v>137</v>
      </c>
      <c r="B93" s="11" t="s">
        <v>73</v>
      </c>
      <c r="C93" s="52">
        <f>C94+C95</f>
        <v>-11.421673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-11.421673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836.10223199999996</v>
      </c>
    </row>
    <row r="327" spans="1:3" x14ac:dyDescent="0.2">
      <c r="A327" s="45" t="s">
        <v>426</v>
      </c>
      <c r="B327" s="42" t="s">
        <v>427</v>
      </c>
      <c r="C327" s="63">
        <v>836.00937199999998</v>
      </c>
    </row>
    <row r="328" spans="1:3" ht="13.5" thickBot="1" x14ac:dyDescent="0.25">
      <c r="A328" s="46" t="s">
        <v>428</v>
      </c>
      <c r="B328" s="42" t="s">
        <v>429</v>
      </c>
      <c r="C328" s="69">
        <v>9.2859999999999998E-2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F414"/>
  <sheetViews>
    <sheetView workbookViewId="0">
      <selection activeCell="C19" sqref="C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43585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829.28854699999999</v>
      </c>
    </row>
    <row r="6" spans="1:6" x14ac:dyDescent="0.2">
      <c r="A6" s="8" t="s">
        <v>5</v>
      </c>
      <c r="B6" s="73" t="s">
        <v>6</v>
      </c>
      <c r="C6" s="52">
        <f>C8+C10</f>
        <v>511.99961100000002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511.99961100000002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62.407643999999998</v>
      </c>
    </row>
    <row r="13" spans="1:6" x14ac:dyDescent="0.2">
      <c r="A13" s="45" t="s">
        <v>18</v>
      </c>
      <c r="B13" s="74" t="s">
        <v>19</v>
      </c>
      <c r="C13" s="63">
        <v>137.09410800000001</v>
      </c>
    </row>
    <row r="14" spans="1:6" x14ac:dyDescent="0.2">
      <c r="A14" s="8" t="s">
        <v>20</v>
      </c>
      <c r="B14" s="11" t="s">
        <v>21</v>
      </c>
      <c r="C14" s="52">
        <f>C15+C20</f>
        <v>117.787184</v>
      </c>
    </row>
    <row r="15" spans="1:6" x14ac:dyDescent="0.2">
      <c r="A15" s="8" t="s">
        <v>22</v>
      </c>
      <c r="B15" s="75" t="s">
        <v>23</v>
      </c>
      <c r="C15" s="52">
        <f>C16+C17</f>
        <v>1.69479</v>
      </c>
    </row>
    <row r="16" spans="1:6" x14ac:dyDescent="0.2">
      <c r="A16" s="45" t="s">
        <v>24</v>
      </c>
      <c r="B16" s="44" t="s">
        <v>25</v>
      </c>
      <c r="C16" s="63">
        <v>1.355569</v>
      </c>
    </row>
    <row r="17" spans="1:6" x14ac:dyDescent="0.2">
      <c r="A17" s="8" t="s">
        <v>26</v>
      </c>
      <c r="B17" s="13" t="s">
        <v>27</v>
      </c>
      <c r="C17" s="52">
        <f>C18+C19</f>
        <v>0.33922099999999999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0.33922099999999999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116.092394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116.092394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116.092394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34.839753999999999</v>
      </c>
    </row>
    <row r="32" spans="1:6" x14ac:dyDescent="0.2">
      <c r="A32" s="45" t="s">
        <v>56</v>
      </c>
      <c r="B32" s="43" t="s">
        <v>33</v>
      </c>
      <c r="C32" s="63">
        <v>9.6396850000000001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25.200068999999999</v>
      </c>
    </row>
    <row r="34" spans="1:5" x14ac:dyDescent="0.2">
      <c r="A34" s="8" t="s">
        <v>59</v>
      </c>
      <c r="B34" s="12" t="s">
        <v>29</v>
      </c>
      <c r="C34" s="39">
        <v>17.106311000000002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-15.079385</v>
      </c>
    </row>
    <row r="42" spans="1:5" x14ac:dyDescent="0.2">
      <c r="A42" s="8" t="s">
        <v>72</v>
      </c>
      <c r="B42" s="11" t="s">
        <v>73</v>
      </c>
      <c r="C42" s="52">
        <f>C43+C44</f>
        <v>-15.079385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-15.079385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-3.6768909999999999</v>
      </c>
    </row>
    <row r="59" spans="1:3" x14ac:dyDescent="0.2">
      <c r="A59" s="8" t="s">
        <v>103</v>
      </c>
      <c r="B59" s="11" t="s">
        <v>73</v>
      </c>
      <c r="C59" s="52">
        <f>C60+C61</f>
        <v>-3.6768909999999999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-3.6768909999999999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-11.402494000000001</v>
      </c>
    </row>
    <row r="93" spans="1:3" x14ac:dyDescent="0.2">
      <c r="A93" s="8" t="s">
        <v>137</v>
      </c>
      <c r="B93" s="11" t="s">
        <v>73</v>
      </c>
      <c r="C93" s="52">
        <f>C94+C95</f>
        <v>-11.402494000000001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-11.402494000000001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829.288546</v>
      </c>
    </row>
    <row r="327" spans="1:3" x14ac:dyDescent="0.2">
      <c r="A327" s="45" t="s">
        <v>426</v>
      </c>
      <c r="B327" s="42" t="s">
        <v>427</v>
      </c>
      <c r="C327" s="63">
        <v>829.187591</v>
      </c>
    </row>
    <row r="328" spans="1:3" ht="13.5" thickBot="1" x14ac:dyDescent="0.25">
      <c r="A328" s="46" t="s">
        <v>428</v>
      </c>
      <c r="B328" s="42" t="s">
        <v>429</v>
      </c>
      <c r="C328" s="69">
        <v>0.100955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G414"/>
  <sheetViews>
    <sheetView workbookViewId="0">
      <selection activeCell="B4" sqref="B4: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43616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839.54671500000006</v>
      </c>
    </row>
    <row r="6" spans="1:6" x14ac:dyDescent="0.2">
      <c r="A6" s="8" t="s">
        <v>5</v>
      </c>
      <c r="B6" s="73" t="s">
        <v>6</v>
      </c>
      <c r="C6" s="52">
        <f>C8+C10</f>
        <v>520.34419100000002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520.34419100000002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62.415435000000002</v>
      </c>
    </row>
    <row r="13" spans="1:6" x14ac:dyDescent="0.2">
      <c r="A13" s="45" t="s">
        <v>18</v>
      </c>
      <c r="B13" s="74" t="s">
        <v>19</v>
      </c>
      <c r="C13" s="63">
        <v>137.24671699999999</v>
      </c>
    </row>
    <row r="14" spans="1:6" x14ac:dyDescent="0.2">
      <c r="A14" s="8" t="s">
        <v>20</v>
      </c>
      <c r="B14" s="11" t="s">
        <v>21</v>
      </c>
      <c r="C14" s="52">
        <f>C15+C20</f>
        <v>119.540372</v>
      </c>
    </row>
    <row r="15" spans="1:6" x14ac:dyDescent="0.2">
      <c r="A15" s="8" t="s">
        <v>22</v>
      </c>
      <c r="B15" s="75" t="s">
        <v>23</v>
      </c>
      <c r="C15" s="52">
        <f>C16+C17</f>
        <v>1.682366</v>
      </c>
    </row>
    <row r="16" spans="1:6" x14ac:dyDescent="0.2">
      <c r="A16" s="45" t="s">
        <v>24</v>
      </c>
      <c r="B16" s="44" t="s">
        <v>25</v>
      </c>
      <c r="C16" s="63">
        <v>1.352976</v>
      </c>
    </row>
    <row r="17" spans="1:6" x14ac:dyDescent="0.2">
      <c r="A17" s="8" t="s">
        <v>26</v>
      </c>
      <c r="B17" s="13" t="s">
        <v>27</v>
      </c>
      <c r="C17" s="52">
        <f>C18+C19</f>
        <v>0.32939000000000002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0.32939000000000002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117.858006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117.858006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117.858006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35.47804</v>
      </c>
    </row>
    <row r="32" spans="1:6" x14ac:dyDescent="0.2">
      <c r="A32" s="45" t="s">
        <v>56</v>
      </c>
      <c r="B32" s="43" t="s">
        <v>33</v>
      </c>
      <c r="C32" s="63">
        <v>9.777882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25.700158000000002</v>
      </c>
    </row>
    <row r="34" spans="1:5" x14ac:dyDescent="0.2">
      <c r="A34" s="8" t="s">
        <v>59</v>
      </c>
      <c r="B34" s="12" t="s">
        <v>29</v>
      </c>
      <c r="C34" s="39">
        <v>17.606400000000001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-14.90344</v>
      </c>
    </row>
    <row r="42" spans="1:5" x14ac:dyDescent="0.2">
      <c r="A42" s="8" t="s">
        <v>72</v>
      </c>
      <c r="B42" s="11" t="s">
        <v>73</v>
      </c>
      <c r="C42" s="52">
        <f>C43+C44</f>
        <v>-14.90344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-14.90344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-3.7462200000000001</v>
      </c>
    </row>
    <row r="76" spans="1:4" x14ac:dyDescent="0.2">
      <c r="A76" s="8" t="s">
        <v>120</v>
      </c>
      <c r="B76" s="11" t="s">
        <v>73</v>
      </c>
      <c r="C76" s="52">
        <f>C77+C78</f>
        <v>-3.7462200000000001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-3.7462200000000001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-11.157220000000001</v>
      </c>
    </row>
    <row r="93" spans="1:3" x14ac:dyDescent="0.2">
      <c r="A93" s="8" t="s">
        <v>137</v>
      </c>
      <c r="B93" s="11" t="s">
        <v>73</v>
      </c>
      <c r="C93" s="52">
        <f>C94+C95</f>
        <v>-11.157220000000001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-11.157220000000001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839.54671599999995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839.45150899999999</v>
      </c>
    </row>
    <row r="328" spans="1:7" ht="13.5" thickBot="1" x14ac:dyDescent="0.25">
      <c r="A328" s="46" t="s">
        <v>428</v>
      </c>
      <c r="B328" s="42" t="s">
        <v>429</v>
      </c>
      <c r="C328" s="69">
        <v>9.5207E-2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43646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872.40074800000002</v>
      </c>
    </row>
    <row r="6" spans="1:6" x14ac:dyDescent="0.2">
      <c r="A6" s="8" t="s">
        <v>5</v>
      </c>
      <c r="B6" s="73" t="s">
        <v>6</v>
      </c>
      <c r="C6" s="52">
        <f>C8+C10</f>
        <v>555.24926700000003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555.24926700000003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61.72363</v>
      </c>
    </row>
    <row r="13" spans="1:6" x14ac:dyDescent="0.2">
      <c r="A13" s="45" t="s">
        <v>18</v>
      </c>
      <c r="B13" s="74" t="s">
        <v>19</v>
      </c>
      <c r="C13" s="63">
        <v>131.03359599999999</v>
      </c>
    </row>
    <row r="14" spans="1:6" x14ac:dyDescent="0.2">
      <c r="A14" s="8" t="s">
        <v>20</v>
      </c>
      <c r="B14" s="11" t="s">
        <v>21</v>
      </c>
      <c r="C14" s="52">
        <f>C15+C20</f>
        <v>124.394255</v>
      </c>
    </row>
    <row r="15" spans="1:6" x14ac:dyDescent="0.2">
      <c r="A15" s="8" t="s">
        <v>22</v>
      </c>
      <c r="B15" s="75" t="s">
        <v>23</v>
      </c>
      <c r="C15" s="52">
        <f>C16+C17</f>
        <v>8.1373660000000001</v>
      </c>
    </row>
    <row r="16" spans="1:6" x14ac:dyDescent="0.2">
      <c r="A16" s="45" t="s">
        <v>24</v>
      </c>
      <c r="B16" s="44" t="s">
        <v>25</v>
      </c>
      <c r="C16" s="63">
        <v>4.7890740000000003</v>
      </c>
    </row>
    <row r="17" spans="1:6" x14ac:dyDescent="0.2">
      <c r="A17" s="8" t="s">
        <v>26</v>
      </c>
      <c r="B17" s="13" t="s">
        <v>27</v>
      </c>
      <c r="C17" s="52">
        <f>C18+C19</f>
        <v>3.3482919999999998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3.3482919999999998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116.256889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116.256889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116.256889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30.461586</v>
      </c>
    </row>
    <row r="32" spans="1:6" x14ac:dyDescent="0.2">
      <c r="A32" s="45" t="s">
        <v>56</v>
      </c>
      <c r="B32" s="43" t="s">
        <v>33</v>
      </c>
      <c r="C32" s="63">
        <v>11.673033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18.788553</v>
      </c>
    </row>
    <row r="34" spans="1:5" x14ac:dyDescent="0.2">
      <c r="A34" s="8" t="s">
        <v>59</v>
      </c>
      <c r="B34" s="12" t="s">
        <v>29</v>
      </c>
      <c r="C34" s="39">
        <v>9.3275419999999993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-13.948546</v>
      </c>
    </row>
    <row r="42" spans="1:5" x14ac:dyDescent="0.2">
      <c r="A42" s="8" t="s">
        <v>72</v>
      </c>
      <c r="B42" s="11" t="s">
        <v>73</v>
      </c>
      <c r="C42" s="52">
        <f>C43+C44</f>
        <v>-13.948546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-13.948546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-3.506192</v>
      </c>
    </row>
    <row r="76" spans="1:4" x14ac:dyDescent="0.2">
      <c r="A76" s="8" t="s">
        <v>120</v>
      </c>
      <c r="B76" s="11" t="s">
        <v>73</v>
      </c>
      <c r="C76" s="52">
        <f>C77+C78</f>
        <v>-3.506192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-3.506192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-10.442354</v>
      </c>
    </row>
    <row r="93" spans="1:3" x14ac:dyDescent="0.2">
      <c r="A93" s="8" t="s">
        <v>137</v>
      </c>
      <c r="B93" s="11" t="s">
        <v>73</v>
      </c>
      <c r="C93" s="52">
        <f>C94+C95</f>
        <v>-10.442354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-10.442354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872.40074900000002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872.30378900000005</v>
      </c>
    </row>
    <row r="328" spans="1:7" ht="13.5" thickBot="1" x14ac:dyDescent="0.25">
      <c r="A328" s="46" t="s">
        <v>428</v>
      </c>
      <c r="B328" s="42" t="s">
        <v>429</v>
      </c>
      <c r="C328" s="69">
        <v>9.6960000000000005E-2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G414"/>
  <sheetViews>
    <sheetView workbookViewId="0">
      <selection activeCell="C44" sqref="C4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43677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893.61960999999997</v>
      </c>
    </row>
    <row r="6" spans="1:6" x14ac:dyDescent="0.2">
      <c r="A6" s="8" t="s">
        <v>5</v>
      </c>
      <c r="B6" s="73" t="s">
        <v>6</v>
      </c>
      <c r="C6" s="52">
        <f>C8+C10</f>
        <v>574.51884299999995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574.51884299999995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62.385181000000003</v>
      </c>
    </row>
    <row r="13" spans="1:6" x14ac:dyDescent="0.2">
      <c r="A13" s="45" t="s">
        <v>18</v>
      </c>
      <c r="B13" s="74" t="s">
        <v>19</v>
      </c>
      <c r="C13" s="63">
        <v>132.27768</v>
      </c>
    </row>
    <row r="14" spans="1:6" x14ac:dyDescent="0.2">
      <c r="A14" s="8" t="s">
        <v>20</v>
      </c>
      <c r="B14" s="11" t="s">
        <v>21</v>
      </c>
      <c r="C14" s="52">
        <f>C15+C20</f>
        <v>124.437906</v>
      </c>
    </row>
    <row r="15" spans="1:6" x14ac:dyDescent="0.2">
      <c r="A15" s="8" t="s">
        <v>22</v>
      </c>
      <c r="B15" s="75" t="s">
        <v>23</v>
      </c>
      <c r="C15" s="52">
        <f>C16+C17</f>
        <v>7.6345479999999997</v>
      </c>
    </row>
    <row r="16" spans="1:6" x14ac:dyDescent="0.2">
      <c r="A16" s="45" t="s">
        <v>24</v>
      </c>
      <c r="B16" s="44" t="s">
        <v>25</v>
      </c>
      <c r="C16" s="63">
        <v>1.563097</v>
      </c>
    </row>
    <row r="17" spans="1:6" x14ac:dyDescent="0.2">
      <c r="A17" s="8" t="s">
        <v>26</v>
      </c>
      <c r="B17" s="13" t="s">
        <v>27</v>
      </c>
      <c r="C17" s="52">
        <f>C18+C19</f>
        <v>6.0714509999999997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6.0714509999999997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116.803358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116.803358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116.803358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34.212581</v>
      </c>
    </row>
    <row r="32" spans="1:6" x14ac:dyDescent="0.2">
      <c r="A32" s="45" t="s">
        <v>56</v>
      </c>
      <c r="B32" s="43" t="s">
        <v>33</v>
      </c>
      <c r="C32" s="63">
        <v>18.885148999999998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15.327431999999998</v>
      </c>
    </row>
    <row r="34" spans="1:5" x14ac:dyDescent="0.2">
      <c r="A34" s="8" t="s">
        <v>59</v>
      </c>
      <c r="B34" s="12" t="s">
        <v>29</v>
      </c>
      <c r="C34" s="39">
        <v>5.8664209999999999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-14.083500000000001</v>
      </c>
    </row>
    <row r="42" spans="1:5" x14ac:dyDescent="0.2">
      <c r="A42" s="8" t="s">
        <v>72</v>
      </c>
      <c r="B42" s="11" t="s">
        <v>73</v>
      </c>
      <c r="C42" s="52">
        <f>C43+C44</f>
        <v>-14.083500000000001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-14.083500000000001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-3.5401150000000001</v>
      </c>
    </row>
    <row r="76" spans="1:4" x14ac:dyDescent="0.2">
      <c r="A76" s="8" t="s">
        <v>120</v>
      </c>
      <c r="B76" s="11" t="s">
        <v>73</v>
      </c>
      <c r="C76" s="52">
        <f>C77+C78</f>
        <v>-3.5401150000000001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-3.5401150000000001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-10.543385000000001</v>
      </c>
    </row>
    <row r="93" spans="1:3" x14ac:dyDescent="0.2">
      <c r="A93" s="8" t="s">
        <v>137</v>
      </c>
      <c r="B93" s="11" t="s">
        <v>73</v>
      </c>
      <c r="C93" s="52">
        <f>C94+C95</f>
        <v>-10.543385000000001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-10.543385000000001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893.61961099999996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893.52959699999997</v>
      </c>
    </row>
    <row r="328" spans="1:7" ht="13.5" thickBot="1" x14ac:dyDescent="0.25">
      <c r="A328" s="46" t="s">
        <v>428</v>
      </c>
      <c r="B328" s="42" t="s">
        <v>429</v>
      </c>
      <c r="C328" s="69">
        <v>9.0013999999999997E-2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41487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714.64247899999998</v>
      </c>
    </row>
    <row r="6" spans="1:3" x14ac:dyDescent="0.2">
      <c r="A6" s="8" t="s">
        <v>5</v>
      </c>
      <c r="B6" s="53" t="s">
        <v>6</v>
      </c>
      <c r="C6" s="58">
        <f>C8+C10</f>
        <v>469.81579399999998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469.81579399999998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130.841758</v>
      </c>
    </row>
    <row r="13" spans="1:3" x14ac:dyDescent="0.2">
      <c r="A13" s="45" t="s">
        <v>18</v>
      </c>
      <c r="B13" s="49" t="s">
        <v>19</v>
      </c>
      <c r="C13" s="59">
        <v>95.115858000000003</v>
      </c>
    </row>
    <row r="14" spans="1:3" x14ac:dyDescent="0.2">
      <c r="A14" s="8" t="s">
        <v>20</v>
      </c>
      <c r="B14" s="11" t="s">
        <v>21</v>
      </c>
      <c r="C14" s="23">
        <f>C15+C20</f>
        <v>18.869069</v>
      </c>
    </row>
    <row r="15" spans="1:3" x14ac:dyDescent="0.2">
      <c r="A15" s="8" t="s">
        <v>22</v>
      </c>
      <c r="B15" s="54" t="s">
        <v>23</v>
      </c>
      <c r="C15" s="58">
        <f>C16+C17</f>
        <v>16.359300000000001</v>
      </c>
    </row>
    <row r="16" spans="1:3" x14ac:dyDescent="0.2">
      <c r="A16" s="45" t="s">
        <v>24</v>
      </c>
      <c r="B16" s="44" t="s">
        <v>25</v>
      </c>
      <c r="C16" s="39">
        <v>15.38015</v>
      </c>
    </row>
    <row r="17" spans="1:3" x14ac:dyDescent="0.2">
      <c r="A17" s="8" t="s">
        <v>26</v>
      </c>
      <c r="B17" s="13" t="s">
        <v>27</v>
      </c>
      <c r="C17" s="23">
        <f>C18+C19</f>
        <v>0.97914999999999996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0.97914999999999996</v>
      </c>
    </row>
    <row r="20" spans="1:3" x14ac:dyDescent="0.2">
      <c r="A20" s="8" t="s">
        <v>32</v>
      </c>
      <c r="B20" s="54" t="s">
        <v>33</v>
      </c>
      <c r="C20" s="58">
        <f>C23+C26</f>
        <v>2.5097689999999999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2.5097689999999999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2.5097689999999999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85.379272999999998</v>
      </c>
    </row>
    <row r="32" spans="1:3" x14ac:dyDescent="0.2">
      <c r="A32" s="45" t="s">
        <v>56</v>
      </c>
      <c r="B32" s="43" t="s">
        <v>33</v>
      </c>
      <c r="C32" s="39">
        <v>47.980190999999998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37.399082</v>
      </c>
    </row>
    <row r="34" spans="1:3" outlineLevel="1" x14ac:dyDescent="0.2">
      <c r="A34" s="8" t="s">
        <v>59</v>
      </c>
      <c r="B34" s="12" t="s">
        <v>29</v>
      </c>
      <c r="C34" s="39">
        <v>18.42689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-1.899772</v>
      </c>
    </row>
    <row r="42" spans="1:3" outlineLevel="1" x14ac:dyDescent="0.2">
      <c r="A42" s="8" t="s">
        <v>72</v>
      </c>
      <c r="B42" s="11" t="s">
        <v>73</v>
      </c>
      <c r="C42" s="23">
        <f>C43+C44</f>
        <v>-1.899772</v>
      </c>
    </row>
    <row r="43" spans="1:3" outlineLevel="1" x14ac:dyDescent="0.2">
      <c r="A43" s="8" t="s">
        <v>74</v>
      </c>
      <c r="B43" s="12" t="s">
        <v>75</v>
      </c>
      <c r="C43" s="79">
        <v>-0.89480099999999996</v>
      </c>
    </row>
    <row r="44" spans="1:3" outlineLevel="1" x14ac:dyDescent="0.2">
      <c r="A44" s="8" t="s">
        <v>76</v>
      </c>
      <c r="B44" s="12" t="s">
        <v>77</v>
      </c>
      <c r="C44" s="79">
        <v>-1.0049710000000001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-2.4298199999999999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-2.4298199999999999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-0.71158100000000002</v>
      </c>
    </row>
    <row r="76" spans="1:3" x14ac:dyDescent="0.2">
      <c r="A76" s="8" t="s">
        <v>120</v>
      </c>
      <c r="B76" s="11" t="s">
        <v>73</v>
      </c>
      <c r="C76" s="23">
        <f>C77+C78</f>
        <v>-0.71158100000000002</v>
      </c>
    </row>
    <row r="77" spans="1:3" x14ac:dyDescent="0.2">
      <c r="A77" s="45" t="s">
        <v>121</v>
      </c>
      <c r="B77" s="42" t="s">
        <v>75</v>
      </c>
      <c r="C77" s="39">
        <v>-0.44077899999999998</v>
      </c>
    </row>
    <row r="78" spans="1:3" x14ac:dyDescent="0.2">
      <c r="A78" s="45" t="s">
        <v>122</v>
      </c>
      <c r="B78" s="42" t="s">
        <v>77</v>
      </c>
      <c r="C78" s="39">
        <v>-0.27080199999999999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-0.19869100000000001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-0.19869100000000001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-1.188191</v>
      </c>
    </row>
    <row r="93" spans="1:3" x14ac:dyDescent="0.2">
      <c r="A93" s="8" t="s">
        <v>137</v>
      </c>
      <c r="B93" s="11" t="s">
        <v>73</v>
      </c>
      <c r="C93" s="23">
        <f>C94+C95</f>
        <v>-1.188191</v>
      </c>
    </row>
    <row r="94" spans="1:3" x14ac:dyDescent="0.2">
      <c r="A94" s="45" t="s">
        <v>138</v>
      </c>
      <c r="B94" s="42" t="s">
        <v>75</v>
      </c>
      <c r="C94" s="39">
        <v>-0.45402199999999998</v>
      </c>
    </row>
    <row r="95" spans="1:3" x14ac:dyDescent="0.2">
      <c r="A95" s="45" t="s">
        <v>139</v>
      </c>
      <c r="B95" s="42" t="s">
        <v>77</v>
      </c>
      <c r="C95" s="39">
        <v>-0.73416899999999996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-2.2311290000000001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-2.2311290000000001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714.64247900000009</v>
      </c>
    </row>
    <row r="327" spans="1:3" x14ac:dyDescent="0.2">
      <c r="A327" s="45" t="s">
        <v>426</v>
      </c>
      <c r="B327" s="42" t="s">
        <v>427</v>
      </c>
      <c r="C327" s="39">
        <v>714.49205600000005</v>
      </c>
    </row>
    <row r="328" spans="1:3" ht="13.5" thickBot="1" x14ac:dyDescent="0.25">
      <c r="A328" s="46" t="s">
        <v>428</v>
      </c>
      <c r="B328" s="42" t="s">
        <v>429</v>
      </c>
      <c r="C328" s="41">
        <v>0.150423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43708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944.73187100000007</v>
      </c>
    </row>
    <row r="6" spans="1:6" x14ac:dyDescent="0.2">
      <c r="A6" s="8" t="s">
        <v>5</v>
      </c>
      <c r="B6" s="73" t="s">
        <v>6</v>
      </c>
      <c r="C6" s="52">
        <f>C8+C10</f>
        <v>618.22359600000004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618.22359600000004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62.51079</v>
      </c>
    </row>
    <row r="13" spans="1:6" x14ac:dyDescent="0.2">
      <c r="A13" s="45" t="s">
        <v>18</v>
      </c>
      <c r="B13" s="74" t="s">
        <v>19</v>
      </c>
      <c r="C13" s="63">
        <v>132.70316800000001</v>
      </c>
    </row>
    <row r="14" spans="1:6" x14ac:dyDescent="0.2">
      <c r="A14" s="8" t="s">
        <v>20</v>
      </c>
      <c r="B14" s="11" t="s">
        <v>21</v>
      </c>
      <c r="C14" s="52">
        <f>C15+C20</f>
        <v>131.29431700000001</v>
      </c>
    </row>
    <row r="15" spans="1:6" x14ac:dyDescent="0.2">
      <c r="A15" s="8" t="s">
        <v>22</v>
      </c>
      <c r="B15" s="75" t="s">
        <v>23</v>
      </c>
      <c r="C15" s="52">
        <f>C16+C17</f>
        <v>14.051345999999999</v>
      </c>
    </row>
    <row r="16" spans="1:6" x14ac:dyDescent="0.2">
      <c r="A16" s="45" t="s">
        <v>24</v>
      </c>
      <c r="B16" s="44" t="s">
        <v>25</v>
      </c>
      <c r="C16" s="63">
        <v>8.4730729999999994</v>
      </c>
    </row>
    <row r="17" spans="1:6" x14ac:dyDescent="0.2">
      <c r="A17" s="8" t="s">
        <v>26</v>
      </c>
      <c r="B17" s="13" t="s">
        <v>27</v>
      </c>
      <c r="C17" s="52">
        <f>C18+C19</f>
        <v>5.5782730000000003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5.5782730000000003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117.242971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117.242971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117.242971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29.667062000000001</v>
      </c>
    </row>
    <row r="32" spans="1:6" x14ac:dyDescent="0.2">
      <c r="A32" s="45" t="s">
        <v>56</v>
      </c>
      <c r="B32" s="43" t="s">
        <v>33</v>
      </c>
      <c r="C32" s="63">
        <v>19.112869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10.554193</v>
      </c>
    </row>
    <row r="34" spans="1:5" x14ac:dyDescent="0.2">
      <c r="A34" s="8" t="s">
        <v>59</v>
      </c>
      <c r="B34" s="12" t="s">
        <v>29</v>
      </c>
      <c r="C34" s="39">
        <v>1.0931820000000001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-14.157031999999999</v>
      </c>
    </row>
    <row r="42" spans="1:5" x14ac:dyDescent="0.2">
      <c r="A42" s="8" t="s">
        <v>72</v>
      </c>
      <c r="B42" s="11" t="s">
        <v>73</v>
      </c>
      <c r="C42" s="52">
        <f>C43+C44</f>
        <v>-14.157031999999999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-14.157031999999999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-3.5585979999999999</v>
      </c>
    </row>
    <row r="76" spans="1:4" x14ac:dyDescent="0.2">
      <c r="A76" s="8" t="s">
        <v>120</v>
      </c>
      <c r="B76" s="11" t="s">
        <v>73</v>
      </c>
      <c r="C76" s="52">
        <f>C77+C78</f>
        <v>-3.5585979999999999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-3.5585979999999999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-10.598433999999999</v>
      </c>
    </row>
    <row r="93" spans="1:3" x14ac:dyDescent="0.2">
      <c r="A93" s="8" t="s">
        <v>137</v>
      </c>
      <c r="B93" s="11" t="s">
        <v>73</v>
      </c>
      <c r="C93" s="52">
        <f>C94+C95</f>
        <v>-10.598433999999999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-10.598433999999999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944.73187099999996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944.63915999999995</v>
      </c>
    </row>
    <row r="328" spans="1:7" ht="13.5" thickBot="1" x14ac:dyDescent="0.25">
      <c r="A328" s="46" t="s">
        <v>428</v>
      </c>
      <c r="B328" s="42" t="s">
        <v>429</v>
      </c>
      <c r="C328" s="69">
        <v>9.2711000000000002E-2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43738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934.03899100000001</v>
      </c>
    </row>
    <row r="6" spans="1:6" x14ac:dyDescent="0.2">
      <c r="A6" s="8" t="s">
        <v>5</v>
      </c>
      <c r="B6" s="73" t="s">
        <v>6</v>
      </c>
      <c r="C6" s="52">
        <f>C8+C10</f>
        <v>609.78944100000001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609.78944100000001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63.258420999999998</v>
      </c>
    </row>
    <row r="13" spans="1:6" x14ac:dyDescent="0.2">
      <c r="A13" s="45" t="s">
        <v>18</v>
      </c>
      <c r="B13" s="74" t="s">
        <v>19</v>
      </c>
      <c r="C13" s="63">
        <v>134.144353</v>
      </c>
    </row>
    <row r="14" spans="1:6" x14ac:dyDescent="0.2">
      <c r="A14" s="8" t="s">
        <v>20</v>
      </c>
      <c r="B14" s="11" t="s">
        <v>21</v>
      </c>
      <c r="C14" s="52">
        <f>C15+C20</f>
        <v>126.84677600000001</v>
      </c>
    </row>
    <row r="15" spans="1:6" x14ac:dyDescent="0.2">
      <c r="A15" s="8" t="s">
        <v>22</v>
      </c>
      <c r="B15" s="75" t="s">
        <v>23</v>
      </c>
      <c r="C15" s="52">
        <f>C16+C17</f>
        <v>2.5830249999999997</v>
      </c>
    </row>
    <row r="16" spans="1:6" x14ac:dyDescent="0.2">
      <c r="A16" s="45" t="s">
        <v>24</v>
      </c>
      <c r="B16" s="44" t="s">
        <v>25</v>
      </c>
      <c r="C16" s="63">
        <v>2.3179759999999998</v>
      </c>
    </row>
    <row r="17" spans="1:6" x14ac:dyDescent="0.2">
      <c r="A17" s="8" t="s">
        <v>26</v>
      </c>
      <c r="B17" s="13" t="s">
        <v>27</v>
      </c>
      <c r="C17" s="52">
        <f>C18+C19</f>
        <v>0.26504899999999998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0.26504899999999998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124.263751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124.263751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124.263751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42.802920999999998</v>
      </c>
    </row>
    <row r="32" spans="1:6" x14ac:dyDescent="0.2">
      <c r="A32" s="45" t="s">
        <v>56</v>
      </c>
      <c r="B32" s="43" t="s">
        <v>33</v>
      </c>
      <c r="C32" s="63">
        <v>19.297391000000001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23.50553</v>
      </c>
    </row>
    <row r="34" spans="1:5" x14ac:dyDescent="0.2">
      <c r="A34" s="8" t="s">
        <v>59</v>
      </c>
      <c r="B34" s="12" t="s">
        <v>29</v>
      </c>
      <c r="C34" s="39">
        <v>9.1419219999999992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-13.194079</v>
      </c>
    </row>
    <row r="42" spans="1:5" x14ac:dyDescent="0.2">
      <c r="A42" s="8" t="s">
        <v>72</v>
      </c>
      <c r="B42" s="11" t="s">
        <v>73</v>
      </c>
      <c r="C42" s="52">
        <f>C43+C44</f>
        <v>-13.194079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-13.194079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-3.3165439999999999</v>
      </c>
    </row>
    <row r="76" spans="1:4" x14ac:dyDescent="0.2">
      <c r="A76" s="8" t="s">
        <v>120</v>
      </c>
      <c r="B76" s="11" t="s">
        <v>73</v>
      </c>
      <c r="C76" s="52">
        <f>C77+C78</f>
        <v>-3.3165439999999999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-3.3165439999999999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-9.8775340000000007</v>
      </c>
    </row>
    <row r="93" spans="1:3" x14ac:dyDescent="0.2">
      <c r="A93" s="8" t="s">
        <v>137</v>
      </c>
      <c r="B93" s="11" t="s">
        <v>73</v>
      </c>
      <c r="C93" s="52">
        <f>C94+C95</f>
        <v>-9.8775340000000007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-9.8775340000000007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934.03899000000001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933.94575499999996</v>
      </c>
    </row>
    <row r="328" spans="1:7" ht="13.5" thickBot="1" x14ac:dyDescent="0.25">
      <c r="A328" s="46" t="s">
        <v>428</v>
      </c>
      <c r="B328" s="42" t="s">
        <v>429</v>
      </c>
      <c r="C328" s="69">
        <v>9.3234999999999998E-2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G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43769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923.104555</v>
      </c>
    </row>
    <row r="6" spans="1:6" x14ac:dyDescent="0.2">
      <c r="A6" s="8" t="s">
        <v>5</v>
      </c>
      <c r="B6" s="73" t="s">
        <v>6</v>
      </c>
      <c r="C6" s="52">
        <f>C8+C10</f>
        <v>604.021162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604.021162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62.764955999999998</v>
      </c>
    </row>
    <row r="13" spans="1:6" x14ac:dyDescent="0.2">
      <c r="A13" s="45" t="s">
        <v>18</v>
      </c>
      <c r="B13" s="74" t="s">
        <v>19</v>
      </c>
      <c r="C13" s="63">
        <v>132.96637000000001</v>
      </c>
    </row>
    <row r="14" spans="1:6" x14ac:dyDescent="0.2">
      <c r="A14" s="8" t="s">
        <v>20</v>
      </c>
      <c r="B14" s="11" t="s">
        <v>21</v>
      </c>
      <c r="C14" s="52">
        <f>C15+C20</f>
        <v>123.35206700000001</v>
      </c>
    </row>
    <row r="15" spans="1:6" x14ac:dyDescent="0.2">
      <c r="A15" s="8" t="s">
        <v>22</v>
      </c>
      <c r="B15" s="75" t="s">
        <v>23</v>
      </c>
      <c r="C15" s="52">
        <f>C16+C17</f>
        <v>5.6731229999999995</v>
      </c>
    </row>
    <row r="16" spans="1:6" x14ac:dyDescent="0.2">
      <c r="A16" s="45" t="s">
        <v>24</v>
      </c>
      <c r="B16" s="44" t="s">
        <v>25</v>
      </c>
      <c r="C16" s="63">
        <v>0.84632799999999997</v>
      </c>
    </row>
    <row r="17" spans="1:6" x14ac:dyDescent="0.2">
      <c r="A17" s="8" t="s">
        <v>26</v>
      </c>
      <c r="B17" s="13" t="s">
        <v>27</v>
      </c>
      <c r="C17" s="52">
        <f>C18+C19</f>
        <v>4.8267949999999997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4.8267949999999997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117.678944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117.678944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117.678944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41.651561000000001</v>
      </c>
    </row>
    <row r="32" spans="1:6" x14ac:dyDescent="0.2">
      <c r="A32" s="45" t="s">
        <v>56</v>
      </c>
      <c r="B32" s="43" t="s">
        <v>33</v>
      </c>
      <c r="C32" s="63">
        <v>18.906590000000001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22.744971</v>
      </c>
    </row>
    <row r="34" spans="1:5" x14ac:dyDescent="0.2">
      <c r="A34" s="8" t="s">
        <v>59</v>
      </c>
      <c r="B34" s="12" t="s">
        <v>29</v>
      </c>
      <c r="C34" s="39">
        <v>8.3813630000000003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-13.496328999999999</v>
      </c>
    </row>
    <row r="42" spans="1:5" x14ac:dyDescent="0.2">
      <c r="A42" s="8" t="s">
        <v>72</v>
      </c>
      <c r="B42" s="11" t="s">
        <v>73</v>
      </c>
      <c r="C42" s="52">
        <f>C43+C44</f>
        <v>-13.496328999999999</v>
      </c>
    </row>
    <row r="43" spans="1:5" x14ac:dyDescent="0.2">
      <c r="A43" s="8" t="s">
        <v>74</v>
      </c>
      <c r="B43" s="12" t="s">
        <v>75</v>
      </c>
      <c r="C43" s="70">
        <v>-0.463754</v>
      </c>
    </row>
    <row r="44" spans="1:5" x14ac:dyDescent="0.2">
      <c r="A44" s="8" t="s">
        <v>76</v>
      </c>
      <c r="B44" s="12" t="s">
        <v>77</v>
      </c>
      <c r="C44" s="70">
        <v>-13.032575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-3.2759480000000001</v>
      </c>
    </row>
    <row r="76" spans="1:4" x14ac:dyDescent="0.2">
      <c r="A76" s="8" t="s">
        <v>120</v>
      </c>
      <c r="B76" s="11" t="s">
        <v>73</v>
      </c>
      <c r="C76" s="52">
        <f>C77+C78</f>
        <v>-3.2759480000000001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-3.2759480000000001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-10.220381</v>
      </c>
    </row>
    <row r="93" spans="1:3" x14ac:dyDescent="0.2">
      <c r="A93" s="8" t="s">
        <v>137</v>
      </c>
      <c r="B93" s="11" t="s">
        <v>73</v>
      </c>
      <c r="C93" s="52">
        <f>C94+C95</f>
        <v>-10.220381</v>
      </c>
    </row>
    <row r="94" spans="1:3" x14ac:dyDescent="0.2">
      <c r="A94" s="45" t="s">
        <v>138</v>
      </c>
      <c r="B94" s="42" t="s">
        <v>75</v>
      </c>
      <c r="C94" s="63">
        <v>-0.463754</v>
      </c>
    </row>
    <row r="95" spans="1:3" x14ac:dyDescent="0.2">
      <c r="A95" s="45" t="s">
        <v>139</v>
      </c>
      <c r="B95" s="42" t="s">
        <v>77</v>
      </c>
      <c r="C95" s="63">
        <v>-9.7566269999999999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923.104556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923.01493300000004</v>
      </c>
    </row>
    <row r="328" spans="1:7" ht="13.5" thickBot="1" x14ac:dyDescent="0.25">
      <c r="A328" s="46" t="s">
        <v>428</v>
      </c>
      <c r="B328" s="42" t="s">
        <v>429</v>
      </c>
      <c r="C328" s="69">
        <v>8.9622999999999994E-2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G414"/>
  <sheetViews>
    <sheetView workbookViewId="0">
      <selection activeCell="N35" sqref="N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43799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911.45296100000007</v>
      </c>
    </row>
    <row r="6" spans="1:6" x14ac:dyDescent="0.2">
      <c r="A6" s="8" t="s">
        <v>5</v>
      </c>
      <c r="B6" s="73" t="s">
        <v>6</v>
      </c>
      <c r="C6" s="52">
        <f>C8+C10</f>
        <v>591.23764600000004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591.23764600000004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62.776226999999999</v>
      </c>
    </row>
    <row r="13" spans="1:6" x14ac:dyDescent="0.2">
      <c r="A13" s="45" t="s">
        <v>18</v>
      </c>
      <c r="B13" s="74" t="s">
        <v>19</v>
      </c>
      <c r="C13" s="63">
        <v>133.76227800000001</v>
      </c>
    </row>
    <row r="14" spans="1:6" x14ac:dyDescent="0.2">
      <c r="A14" s="8" t="s">
        <v>20</v>
      </c>
      <c r="B14" s="11" t="s">
        <v>21</v>
      </c>
      <c r="C14" s="52">
        <f>C15+C20</f>
        <v>123.67681</v>
      </c>
    </row>
    <row r="15" spans="1:6" x14ac:dyDescent="0.2">
      <c r="A15" s="8" t="s">
        <v>22</v>
      </c>
      <c r="B15" s="75" t="s">
        <v>23</v>
      </c>
      <c r="C15" s="52">
        <f>C16+C17</f>
        <v>3.476505</v>
      </c>
    </row>
    <row r="16" spans="1:6" x14ac:dyDescent="0.2">
      <c r="A16" s="45" t="s">
        <v>24</v>
      </c>
      <c r="B16" s="44" t="s">
        <v>25</v>
      </c>
      <c r="C16" s="63">
        <v>0.87467600000000001</v>
      </c>
    </row>
    <row r="17" spans="1:6" x14ac:dyDescent="0.2">
      <c r="A17" s="8" t="s">
        <v>26</v>
      </c>
      <c r="B17" s="13" t="s">
        <v>27</v>
      </c>
      <c r="C17" s="52">
        <f>C18+C19</f>
        <v>2.6018289999999999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2.6018289999999999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120.200305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120.200305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120.200305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41.322929000000002</v>
      </c>
    </row>
    <row r="32" spans="1:6" x14ac:dyDescent="0.2">
      <c r="A32" s="45" t="s">
        <v>56</v>
      </c>
      <c r="B32" s="43" t="s">
        <v>33</v>
      </c>
      <c r="C32" s="63">
        <v>21.814608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19.508320999999999</v>
      </c>
    </row>
    <row r="34" spans="1:5" x14ac:dyDescent="0.2">
      <c r="A34" s="8" t="s">
        <v>59</v>
      </c>
      <c r="B34" s="12" t="s">
        <v>29</v>
      </c>
      <c r="C34" s="39">
        <v>5.1447130000000003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-20.954844999999999</v>
      </c>
    </row>
    <row r="42" spans="1:5" x14ac:dyDescent="0.2">
      <c r="A42" s="8" t="s">
        <v>72</v>
      </c>
      <c r="B42" s="11" t="s">
        <v>73</v>
      </c>
      <c r="C42" s="52">
        <f>C43+C44</f>
        <v>-20.954844999999999</v>
      </c>
    </row>
    <row r="43" spans="1:5" x14ac:dyDescent="0.2">
      <c r="A43" s="8" t="s">
        <v>74</v>
      </c>
      <c r="B43" s="12" t="s">
        <v>75</v>
      </c>
      <c r="C43" s="70">
        <v>-8.1839030000000008</v>
      </c>
    </row>
    <row r="44" spans="1:5" x14ac:dyDescent="0.2">
      <c r="A44" s="8" t="s">
        <v>76</v>
      </c>
      <c r="B44" s="12" t="s">
        <v>77</v>
      </c>
      <c r="C44" s="70">
        <v>-12.770942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-3.2103730000000001</v>
      </c>
    </row>
    <row r="76" spans="1:4" x14ac:dyDescent="0.2">
      <c r="A76" s="8" t="s">
        <v>120</v>
      </c>
      <c r="B76" s="11" t="s">
        <v>73</v>
      </c>
      <c r="C76" s="52">
        <f>C77+C78</f>
        <v>-3.2103730000000001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-3.2103730000000001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-17.744472000000002</v>
      </c>
    </row>
    <row r="93" spans="1:3" x14ac:dyDescent="0.2">
      <c r="A93" s="8" t="s">
        <v>137</v>
      </c>
      <c r="B93" s="11" t="s">
        <v>73</v>
      </c>
      <c r="C93" s="52">
        <f>C94+C95</f>
        <v>-17.744472000000002</v>
      </c>
    </row>
    <row r="94" spans="1:3" x14ac:dyDescent="0.2">
      <c r="A94" s="45" t="s">
        <v>138</v>
      </c>
      <c r="B94" s="42" t="s">
        <v>75</v>
      </c>
      <c r="C94" s="63">
        <v>-8.1839030000000008</v>
      </c>
    </row>
    <row r="95" spans="1:3" x14ac:dyDescent="0.2">
      <c r="A95" s="45" t="s">
        <v>139</v>
      </c>
      <c r="B95" s="42" t="s">
        <v>77</v>
      </c>
      <c r="C95" s="63">
        <v>-9.5605689999999992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911.45296099999996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911.35912199999996</v>
      </c>
    </row>
    <row r="328" spans="1:7" ht="13.5" thickBot="1" x14ac:dyDescent="0.25">
      <c r="A328" s="46" t="s">
        <v>428</v>
      </c>
      <c r="B328" s="42" t="s">
        <v>429</v>
      </c>
      <c r="C328" s="69">
        <v>9.3839000000000006E-2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43830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920.17424599999993</v>
      </c>
    </row>
    <row r="6" spans="1:3" x14ac:dyDescent="0.2">
      <c r="A6" s="8" t="s">
        <v>5</v>
      </c>
      <c r="B6" s="73" t="s">
        <v>6</v>
      </c>
      <c r="C6" s="52">
        <f>C8+C10</f>
        <v>605.65807600000005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605.65807600000005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62.173558</v>
      </c>
    </row>
    <row r="13" spans="1:3" x14ac:dyDescent="0.2">
      <c r="A13" s="45" t="s">
        <v>18</v>
      </c>
      <c r="B13" s="74" t="s">
        <v>19</v>
      </c>
      <c r="C13" s="63">
        <v>132.35308699999999</v>
      </c>
    </row>
    <row r="14" spans="1:3" x14ac:dyDescent="0.2">
      <c r="A14" s="8" t="s">
        <v>20</v>
      </c>
      <c r="B14" s="11" t="s">
        <v>21</v>
      </c>
      <c r="C14" s="52">
        <f>C15+C20</f>
        <v>119.989525</v>
      </c>
    </row>
    <row r="15" spans="1:3" x14ac:dyDescent="0.2">
      <c r="A15" s="8" t="s">
        <v>22</v>
      </c>
      <c r="B15" s="75" t="s">
        <v>23</v>
      </c>
      <c r="C15" s="52">
        <f>C16+C17</f>
        <v>5.2334230000000002</v>
      </c>
    </row>
    <row r="16" spans="1:3" x14ac:dyDescent="0.2">
      <c r="A16" s="45" t="s">
        <v>24</v>
      </c>
      <c r="B16" s="44" t="s">
        <v>25</v>
      </c>
      <c r="C16" s="63">
        <v>2.7898510000000001</v>
      </c>
    </row>
    <row r="17" spans="1:9" x14ac:dyDescent="0.2">
      <c r="A17" s="8" t="s">
        <v>26</v>
      </c>
      <c r="B17" s="13" t="s">
        <v>27</v>
      </c>
      <c r="C17" s="52">
        <f>C18+C19</f>
        <v>2.4435720000000001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2.4435720000000001</v>
      </c>
    </row>
    <row r="20" spans="1:9" x14ac:dyDescent="0.2">
      <c r="A20" s="8" t="s">
        <v>32</v>
      </c>
      <c r="B20" s="75" t="s">
        <v>33</v>
      </c>
      <c r="C20" s="52">
        <f>C23+C26</f>
        <v>114.756102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114.756102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114.756102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38.631554000000001</v>
      </c>
    </row>
    <row r="32" spans="1:9" x14ac:dyDescent="0.2">
      <c r="A32" s="45" t="s">
        <v>56</v>
      </c>
      <c r="B32" s="43" t="s">
        <v>33</v>
      </c>
      <c r="C32" s="63">
        <v>21.361546000000001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17.270008000000001</v>
      </c>
    </row>
    <row r="34" spans="1:4" x14ac:dyDescent="0.2">
      <c r="A34" s="8" t="s">
        <v>59</v>
      </c>
      <c r="B34" s="12" t="s">
        <v>29</v>
      </c>
      <c r="C34" s="39">
        <v>12.041836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-49.074764999999999</v>
      </c>
    </row>
    <row r="42" spans="1:4" x14ac:dyDescent="0.2">
      <c r="A42" s="8" t="s">
        <v>72</v>
      </c>
      <c r="B42" s="11" t="s">
        <v>73</v>
      </c>
      <c r="C42" s="52">
        <f>C43+C44</f>
        <v>-49.074764999999999</v>
      </c>
    </row>
    <row r="43" spans="1:4" x14ac:dyDescent="0.2">
      <c r="A43" s="8" t="s">
        <v>74</v>
      </c>
      <c r="B43" s="12" t="s">
        <v>75</v>
      </c>
      <c r="C43" s="70">
        <v>-36.698495000000001</v>
      </c>
    </row>
    <row r="44" spans="1:4" x14ac:dyDescent="0.2">
      <c r="A44" s="8" t="s">
        <v>76</v>
      </c>
      <c r="B44" s="12" t="s">
        <v>77</v>
      </c>
      <c r="C44" s="70">
        <v>-12.37627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-3.1815639999999998</v>
      </c>
    </row>
    <row r="76" spans="1:4" x14ac:dyDescent="0.2">
      <c r="A76" s="8" t="s">
        <v>120</v>
      </c>
      <c r="B76" s="11" t="s">
        <v>73</v>
      </c>
      <c r="C76" s="52">
        <f>C77+C78</f>
        <v>-3.1815639999999998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-3.1815639999999998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-45.893202000000002</v>
      </c>
    </row>
    <row r="93" spans="1:3" x14ac:dyDescent="0.2">
      <c r="A93" s="8" t="s">
        <v>137</v>
      </c>
      <c r="B93" s="11" t="s">
        <v>73</v>
      </c>
      <c r="C93" s="52">
        <f>C94+C95</f>
        <v>-45.893202000000002</v>
      </c>
    </row>
    <row r="94" spans="1:3" x14ac:dyDescent="0.2">
      <c r="A94" s="45" t="s">
        <v>138</v>
      </c>
      <c r="B94" s="42" t="s">
        <v>75</v>
      </c>
      <c r="C94" s="63">
        <v>-36.698495000000001</v>
      </c>
    </row>
    <row r="95" spans="1:3" x14ac:dyDescent="0.2">
      <c r="A95" s="45" t="s">
        <v>139</v>
      </c>
      <c r="B95" s="42" t="s">
        <v>77</v>
      </c>
      <c r="C95" s="63">
        <v>-9.1947069999999993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920.17424500000004</v>
      </c>
    </row>
    <row r="327" spans="1:3" x14ac:dyDescent="0.2">
      <c r="A327" s="45" t="s">
        <v>426</v>
      </c>
      <c r="B327" s="42" t="s">
        <v>427</v>
      </c>
      <c r="C327" s="63">
        <v>920.09005400000001</v>
      </c>
    </row>
    <row r="328" spans="1:3" ht="13.5" thickBot="1" x14ac:dyDescent="0.25">
      <c r="A328" s="46" t="s">
        <v>428</v>
      </c>
      <c r="B328" s="42" t="s">
        <v>429</v>
      </c>
      <c r="C328" s="69">
        <v>8.4191000000000002E-2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43861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942.02321699999993</v>
      </c>
    </row>
    <row r="6" spans="1:3" x14ac:dyDescent="0.2">
      <c r="A6" s="8" t="s">
        <v>5</v>
      </c>
      <c r="B6" s="73" t="s">
        <v>6</v>
      </c>
      <c r="C6" s="52">
        <f>C8+C10</f>
        <v>639.45015699999999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639.45015699999999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62.914957999999999</v>
      </c>
    </row>
    <row r="13" spans="1:3" x14ac:dyDescent="0.2">
      <c r="A13" s="45" t="s">
        <v>18</v>
      </c>
      <c r="B13" s="74" t="s">
        <v>19</v>
      </c>
      <c r="C13" s="63">
        <v>127.97089699999999</v>
      </c>
    </row>
    <row r="14" spans="1:3" x14ac:dyDescent="0.2">
      <c r="A14" s="8" t="s">
        <v>20</v>
      </c>
      <c r="B14" s="11" t="s">
        <v>21</v>
      </c>
      <c r="C14" s="52">
        <f>C15+C20</f>
        <v>111.68720500000001</v>
      </c>
    </row>
    <row r="15" spans="1:3" x14ac:dyDescent="0.2">
      <c r="A15" s="8" t="s">
        <v>22</v>
      </c>
      <c r="B15" s="75" t="s">
        <v>23</v>
      </c>
      <c r="C15" s="52">
        <f>C16+C17</f>
        <v>1.1626020000000001</v>
      </c>
    </row>
    <row r="16" spans="1:3" x14ac:dyDescent="0.2">
      <c r="A16" s="45" t="s">
        <v>24</v>
      </c>
      <c r="B16" s="44" t="s">
        <v>25</v>
      </c>
      <c r="C16" s="63">
        <v>0.89376800000000001</v>
      </c>
    </row>
    <row r="17" spans="1:9" x14ac:dyDescent="0.2">
      <c r="A17" s="8" t="s">
        <v>26</v>
      </c>
      <c r="B17" s="13" t="s">
        <v>27</v>
      </c>
      <c r="C17" s="52">
        <f>C18+C19</f>
        <v>0.26883400000000002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0.26883400000000002</v>
      </c>
    </row>
    <row r="20" spans="1:9" x14ac:dyDescent="0.2">
      <c r="A20" s="8" t="s">
        <v>32</v>
      </c>
      <c r="B20" s="75" t="s">
        <v>33</v>
      </c>
      <c r="C20" s="52">
        <f>C23+C26</f>
        <v>110.524603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110.524603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110.524603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50.488825000000006</v>
      </c>
    </row>
    <row r="32" spans="1:9" x14ac:dyDescent="0.2">
      <c r="A32" s="45" t="s">
        <v>56</v>
      </c>
      <c r="B32" s="43" t="s">
        <v>33</v>
      </c>
      <c r="C32" s="63">
        <v>17.787122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32.701703000000002</v>
      </c>
    </row>
    <row r="34" spans="1:4" x14ac:dyDescent="0.2">
      <c r="A34" s="8" t="s">
        <v>59</v>
      </c>
      <c r="B34" s="12" t="s">
        <v>29</v>
      </c>
      <c r="C34" s="39">
        <v>27.473531000000001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-69.486293000000003</v>
      </c>
    </row>
    <row r="42" spans="1:4" x14ac:dyDescent="0.2">
      <c r="A42" s="8" t="s">
        <v>72</v>
      </c>
      <c r="B42" s="11" t="s">
        <v>73</v>
      </c>
      <c r="C42" s="52">
        <f>C43+C44</f>
        <v>-69.486293000000003</v>
      </c>
    </row>
    <row r="43" spans="1:4" x14ac:dyDescent="0.2">
      <c r="A43" s="8" t="s">
        <v>74</v>
      </c>
      <c r="B43" s="12" t="s">
        <v>75</v>
      </c>
      <c r="C43" s="70">
        <v>-56.999189000000001</v>
      </c>
    </row>
    <row r="44" spans="1:4" x14ac:dyDescent="0.2">
      <c r="A44" s="8" t="s">
        <v>76</v>
      </c>
      <c r="B44" s="12" t="s">
        <v>77</v>
      </c>
      <c r="C44" s="70">
        <v>-12.487104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-3.2073170000000002</v>
      </c>
    </row>
    <row r="59" spans="1:3" x14ac:dyDescent="0.2">
      <c r="A59" s="8" t="s">
        <v>103</v>
      </c>
      <c r="B59" s="11" t="s">
        <v>73</v>
      </c>
      <c r="C59" s="52">
        <f>C60+C61</f>
        <v>-3.2073170000000002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-3.2073170000000002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-66.278976999999998</v>
      </c>
    </row>
    <row r="93" spans="1:3" x14ac:dyDescent="0.2">
      <c r="A93" s="8" t="s">
        <v>137</v>
      </c>
      <c r="B93" s="11" t="s">
        <v>73</v>
      </c>
      <c r="C93" s="52">
        <f>C94+C95</f>
        <v>-66.278976999999998</v>
      </c>
    </row>
    <row r="94" spans="1:3" x14ac:dyDescent="0.2">
      <c r="A94" s="45" t="s">
        <v>138</v>
      </c>
      <c r="B94" s="42" t="s">
        <v>75</v>
      </c>
      <c r="C94" s="63">
        <v>-56.999189000000001</v>
      </c>
    </row>
    <row r="95" spans="1:3" x14ac:dyDescent="0.2">
      <c r="A95" s="45" t="s">
        <v>139</v>
      </c>
      <c r="B95" s="42" t="s">
        <v>77</v>
      </c>
      <c r="C95" s="63">
        <v>-9.2797879999999999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942.02321600000005</v>
      </c>
    </row>
    <row r="327" spans="1:3" x14ac:dyDescent="0.2">
      <c r="A327" s="45" t="s">
        <v>426</v>
      </c>
      <c r="B327" s="42" t="s">
        <v>427</v>
      </c>
      <c r="C327" s="63">
        <v>941.93078500000001</v>
      </c>
    </row>
    <row r="328" spans="1:3" ht="13.5" thickBot="1" x14ac:dyDescent="0.25">
      <c r="A328" s="46" t="s">
        <v>428</v>
      </c>
      <c r="B328" s="42" t="s">
        <v>429</v>
      </c>
      <c r="C328" s="69">
        <v>9.2430999999999999E-2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I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43890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959.31881799999996</v>
      </c>
    </row>
    <row r="6" spans="1:3" x14ac:dyDescent="0.2">
      <c r="A6" s="8" t="s">
        <v>5</v>
      </c>
      <c r="B6" s="73" t="s">
        <v>6</v>
      </c>
      <c r="C6" s="52">
        <f>C8+C10</f>
        <v>660.23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59.706141000000002</v>
      </c>
    </row>
    <row r="13" spans="1:3" x14ac:dyDescent="0.2">
      <c r="A13" s="45" t="s">
        <v>18</v>
      </c>
      <c r="B13" s="74" t="s">
        <v>19</v>
      </c>
      <c r="C13" s="63">
        <v>128.27815000000001</v>
      </c>
    </row>
    <row r="14" spans="1:3" x14ac:dyDescent="0.2">
      <c r="A14" s="8" t="s">
        <v>20</v>
      </c>
      <c r="B14" s="11" t="s">
        <v>21</v>
      </c>
      <c r="C14" s="52">
        <f>C15+C20</f>
        <v>111.10452699999999</v>
      </c>
    </row>
    <row r="15" spans="1:3" x14ac:dyDescent="0.2">
      <c r="A15" s="8" t="s">
        <v>22</v>
      </c>
      <c r="B15" s="75" t="s">
        <v>23</v>
      </c>
      <c r="C15" s="52">
        <f>C16+C17</f>
        <v>1.523169</v>
      </c>
    </row>
    <row r="16" spans="1:3" x14ac:dyDescent="0.2">
      <c r="A16" s="45" t="s">
        <v>24</v>
      </c>
      <c r="B16" s="44" t="s">
        <v>25</v>
      </c>
      <c r="C16" s="63">
        <v>0.67627099999999996</v>
      </c>
    </row>
    <row r="17" spans="1:9" x14ac:dyDescent="0.2">
      <c r="A17" s="8" t="s">
        <v>26</v>
      </c>
      <c r="B17" s="13" t="s">
        <v>27</v>
      </c>
      <c r="C17" s="52">
        <f>C18+C19</f>
        <v>0.84689800000000004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0.84689800000000004</v>
      </c>
    </row>
    <row r="20" spans="1:9" x14ac:dyDescent="0.2">
      <c r="A20" s="8" t="s">
        <v>32</v>
      </c>
      <c r="B20" s="75" t="s">
        <v>33</v>
      </c>
      <c r="C20" s="52">
        <f>C23+C26</f>
        <v>109.58135799999999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109.58135799999999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109.58135799999999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32.580157</v>
      </c>
    </row>
    <row r="32" spans="1:9" x14ac:dyDescent="0.2">
      <c r="A32" s="45" t="s">
        <v>56</v>
      </c>
      <c r="B32" s="43" t="s">
        <v>33</v>
      </c>
      <c r="C32" s="63">
        <v>17.977616000000001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14.602540999999999</v>
      </c>
    </row>
    <row r="34" spans="1:4" x14ac:dyDescent="0.2">
      <c r="A34" s="8" t="s">
        <v>59</v>
      </c>
      <c r="B34" s="12" t="s">
        <v>29</v>
      </c>
      <c r="C34" s="39">
        <v>9.3743689999999997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959.31881799999996</v>
      </c>
    </row>
    <row r="327" spans="1:3" x14ac:dyDescent="0.2">
      <c r="A327" s="45" t="s">
        <v>426</v>
      </c>
      <c r="B327" s="42" t="s">
        <v>427</v>
      </c>
      <c r="C327" s="63">
        <v>959.184211</v>
      </c>
    </row>
    <row r="328" spans="1:3" ht="13.5" thickBot="1" x14ac:dyDescent="0.25">
      <c r="A328" s="46" t="s">
        <v>428</v>
      </c>
      <c r="B328" s="42" t="s">
        <v>429</v>
      </c>
      <c r="C328" s="69">
        <v>0.134607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D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43921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1006.628786</v>
      </c>
    </row>
    <row r="6" spans="1:3" x14ac:dyDescent="0.2">
      <c r="A6" s="8" t="s">
        <v>5</v>
      </c>
      <c r="B6" s="73" t="s">
        <v>6</v>
      </c>
      <c r="C6" s="52">
        <f>C8+C10</f>
        <v>655.38960399999996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655.38960399999996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59.554084000000003</v>
      </c>
    </row>
    <row r="13" spans="1:3" x14ac:dyDescent="0.2">
      <c r="A13" s="45" t="s">
        <v>18</v>
      </c>
      <c r="B13" s="74" t="s">
        <v>19</v>
      </c>
      <c r="C13" s="63">
        <v>127.826741</v>
      </c>
    </row>
    <row r="14" spans="1:3" x14ac:dyDescent="0.2">
      <c r="A14" s="8" t="s">
        <v>20</v>
      </c>
      <c r="B14" s="11" t="s">
        <v>21</v>
      </c>
      <c r="C14" s="52">
        <f>C15+C20</f>
        <v>163.85835700000001</v>
      </c>
    </row>
    <row r="15" spans="1:3" x14ac:dyDescent="0.2">
      <c r="A15" s="8" t="s">
        <v>22</v>
      </c>
      <c r="B15" s="75" t="s">
        <v>23</v>
      </c>
      <c r="C15" s="52">
        <f>C16+C17</f>
        <v>8.275226</v>
      </c>
    </row>
    <row r="16" spans="1:3" x14ac:dyDescent="0.2">
      <c r="A16" s="45" t="s">
        <v>24</v>
      </c>
      <c r="B16" s="44" t="s">
        <v>25</v>
      </c>
      <c r="C16" s="63">
        <v>0.76458199999999998</v>
      </c>
    </row>
    <row r="17" spans="1:4" x14ac:dyDescent="0.2">
      <c r="A17" s="8" t="s">
        <v>26</v>
      </c>
      <c r="B17" s="13" t="s">
        <v>27</v>
      </c>
      <c r="C17" s="52">
        <f>C18+C19</f>
        <v>7.5106440000000001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7.5106440000000001</v>
      </c>
    </row>
    <row r="20" spans="1:4" x14ac:dyDescent="0.2">
      <c r="A20" s="8" t="s">
        <v>32</v>
      </c>
      <c r="B20" s="75" t="s">
        <v>33</v>
      </c>
      <c r="C20" s="52">
        <f>C23+C26</f>
        <v>155.58313100000001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110.87156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110.87156</v>
      </c>
    </row>
    <row r="26" spans="1:4" x14ac:dyDescent="0.2">
      <c r="A26" s="8" t="s">
        <v>44</v>
      </c>
      <c r="B26" s="13" t="s">
        <v>45</v>
      </c>
      <c r="C26" s="39">
        <v>44.711570999999999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32.373614000000003</v>
      </c>
    </row>
    <row r="32" spans="1:4" x14ac:dyDescent="0.2">
      <c r="A32" s="45" t="s">
        <v>56</v>
      </c>
      <c r="B32" s="43" t="s">
        <v>33</v>
      </c>
      <c r="C32" s="63">
        <v>19.284579999999998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13.089034000000002</v>
      </c>
    </row>
    <row r="34" spans="1:4" x14ac:dyDescent="0.2">
      <c r="A34" s="8" t="s">
        <v>59</v>
      </c>
      <c r="B34" s="12" t="s">
        <v>29</v>
      </c>
      <c r="C34" s="39">
        <v>4.883159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1006.628785</v>
      </c>
    </row>
    <row r="327" spans="1:3" x14ac:dyDescent="0.2">
      <c r="A327" s="45" t="s">
        <v>426</v>
      </c>
      <c r="B327" s="42" t="s">
        <v>427</v>
      </c>
      <c r="C327" s="63">
        <v>1006.48421</v>
      </c>
    </row>
    <row r="328" spans="1:3" ht="13.5" thickBot="1" x14ac:dyDescent="0.25">
      <c r="A328" s="46" t="s">
        <v>428</v>
      </c>
      <c r="B328" s="42" t="s">
        <v>429</v>
      </c>
      <c r="C328" s="69">
        <v>0.14457500000000001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E414"/>
  <sheetViews>
    <sheetView topLeftCell="B1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43951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1051.33509</v>
      </c>
    </row>
    <row r="6" spans="1:3" x14ac:dyDescent="0.2">
      <c r="A6" s="8" t="s">
        <v>5</v>
      </c>
      <c r="B6" s="73" t="s">
        <v>6</v>
      </c>
      <c r="C6" s="52">
        <f>C8+C10</f>
        <v>703.89875600000005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703.89875600000005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60.15889</v>
      </c>
    </row>
    <row r="13" spans="1:3" x14ac:dyDescent="0.2">
      <c r="A13" s="45" t="s">
        <v>18</v>
      </c>
      <c r="B13" s="74" t="s">
        <v>19</v>
      </c>
      <c r="C13" s="63">
        <v>128.12949800000001</v>
      </c>
    </row>
    <row r="14" spans="1:3" x14ac:dyDescent="0.2">
      <c r="A14" s="8" t="s">
        <v>20</v>
      </c>
      <c r="B14" s="11" t="s">
        <v>21</v>
      </c>
      <c r="C14" s="52">
        <f>C15+C20</f>
        <v>159.14794600000002</v>
      </c>
    </row>
    <row r="15" spans="1:3" x14ac:dyDescent="0.2">
      <c r="A15" s="8" t="s">
        <v>22</v>
      </c>
      <c r="B15" s="75" t="s">
        <v>23</v>
      </c>
      <c r="C15" s="52">
        <f>C16+C17</f>
        <v>3.8875929999999999</v>
      </c>
    </row>
    <row r="16" spans="1:3" x14ac:dyDescent="0.2">
      <c r="A16" s="45" t="s">
        <v>24</v>
      </c>
      <c r="B16" s="44" t="s">
        <v>25</v>
      </c>
      <c r="C16" s="63">
        <v>0.76429100000000005</v>
      </c>
    </row>
    <row r="17" spans="1:5" x14ac:dyDescent="0.2">
      <c r="A17" s="8" t="s">
        <v>26</v>
      </c>
      <c r="B17" s="13" t="s">
        <v>27</v>
      </c>
      <c r="C17" s="52">
        <f>C18+C19</f>
        <v>3.1233019999999998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3.1233019999999998</v>
      </c>
      <c r="E19" s="86"/>
    </row>
    <row r="20" spans="1:5" x14ac:dyDescent="0.2">
      <c r="A20" s="8" t="s">
        <v>32</v>
      </c>
      <c r="B20" s="75" t="s">
        <v>33</v>
      </c>
      <c r="C20" s="52">
        <f>C23+C26</f>
        <v>155.26035300000001</v>
      </c>
      <c r="E20" s="86"/>
    </row>
    <row r="21" spans="1:5" x14ac:dyDescent="0.2">
      <c r="A21" s="8" t="s">
        <v>34</v>
      </c>
      <c r="B21" s="13" t="s">
        <v>35</v>
      </c>
      <c r="C21" s="23">
        <v>0</v>
      </c>
      <c r="E21" s="86"/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108.81381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108.81381</v>
      </c>
    </row>
    <row r="26" spans="1:5" x14ac:dyDescent="0.2">
      <c r="A26" s="8" t="s">
        <v>44</v>
      </c>
      <c r="B26" s="13" t="s">
        <v>45</v>
      </c>
      <c r="C26" s="39">
        <v>46.446542999999998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40.169763000000003</v>
      </c>
    </row>
    <row r="32" spans="1:5" x14ac:dyDescent="0.2">
      <c r="A32" s="45" t="s">
        <v>56</v>
      </c>
      <c r="B32" s="43" t="s">
        <v>33</v>
      </c>
      <c r="C32" s="63">
        <v>19.373217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20.796545999999999</v>
      </c>
    </row>
    <row r="34" spans="1:4" x14ac:dyDescent="0.2">
      <c r="A34" s="8" t="s">
        <v>59</v>
      </c>
      <c r="B34" s="12" t="s">
        <v>29</v>
      </c>
      <c r="C34" s="39">
        <v>12.590671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-0.87422800000000001</v>
      </c>
    </row>
    <row r="42" spans="1:4" x14ac:dyDescent="0.2">
      <c r="A42" s="8" t="s">
        <v>72</v>
      </c>
      <c r="B42" s="11" t="s">
        <v>73</v>
      </c>
      <c r="C42" s="52">
        <f>C43+C44</f>
        <v>-0.87422800000000001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-0.87422800000000001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-0.87422800000000001</v>
      </c>
    </row>
    <row r="59" spans="1:3" x14ac:dyDescent="0.2">
      <c r="A59" s="8" t="s">
        <v>103</v>
      </c>
      <c r="B59" s="11" t="s">
        <v>73</v>
      </c>
      <c r="C59" s="52">
        <f>C60+C61</f>
        <v>-0.87422800000000001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-0.87422800000000001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1051.33509</v>
      </c>
    </row>
    <row r="327" spans="1:3" x14ac:dyDescent="0.2">
      <c r="A327" s="45" t="s">
        <v>426</v>
      </c>
      <c r="B327" s="42" t="s">
        <v>427</v>
      </c>
      <c r="C327" s="63">
        <v>1051.201419</v>
      </c>
    </row>
    <row r="328" spans="1:3" ht="13.5" thickBot="1" x14ac:dyDescent="0.25">
      <c r="A328" s="46" t="s">
        <v>428</v>
      </c>
      <c r="B328" s="42" t="s">
        <v>429</v>
      </c>
      <c r="C328" s="69">
        <v>0.13367100000000001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43982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1029.041471</v>
      </c>
    </row>
    <row r="6" spans="1:3" x14ac:dyDescent="0.2">
      <c r="A6" s="8" t="s">
        <v>5</v>
      </c>
      <c r="B6" s="73" t="s">
        <v>6</v>
      </c>
      <c r="C6" s="52">
        <f>C8+C10</f>
        <v>692.98708499999998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692.98708499999998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59.072040000000001</v>
      </c>
    </row>
    <row r="13" spans="1:3" x14ac:dyDescent="0.2">
      <c r="A13" s="45" t="s">
        <v>18</v>
      </c>
      <c r="B13" s="74" t="s">
        <v>19</v>
      </c>
      <c r="C13" s="63">
        <v>125.702392</v>
      </c>
    </row>
    <row r="14" spans="1:3" x14ac:dyDescent="0.2">
      <c r="A14" s="8" t="s">
        <v>20</v>
      </c>
      <c r="B14" s="11" t="s">
        <v>21</v>
      </c>
      <c r="C14" s="52">
        <f>C15+C20</f>
        <v>151.279954</v>
      </c>
    </row>
    <row r="15" spans="1:3" x14ac:dyDescent="0.2">
      <c r="A15" s="8" t="s">
        <v>22</v>
      </c>
      <c r="B15" s="75" t="s">
        <v>23</v>
      </c>
      <c r="C15" s="52">
        <f>C16+C17</f>
        <v>3.811407</v>
      </c>
    </row>
    <row r="16" spans="1:3" x14ac:dyDescent="0.2">
      <c r="A16" s="45" t="s">
        <v>24</v>
      </c>
      <c r="B16" s="44" t="s">
        <v>25</v>
      </c>
      <c r="C16" s="63">
        <v>0.85891399999999996</v>
      </c>
    </row>
    <row r="17" spans="1:4" x14ac:dyDescent="0.2">
      <c r="A17" s="8" t="s">
        <v>26</v>
      </c>
      <c r="B17" s="13" t="s">
        <v>27</v>
      </c>
      <c r="C17" s="52">
        <f>C18+C19</f>
        <v>2.952493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2.952493</v>
      </c>
    </row>
    <row r="20" spans="1:4" x14ac:dyDescent="0.2">
      <c r="A20" s="8" t="s">
        <v>32</v>
      </c>
      <c r="B20" s="75" t="s">
        <v>33</v>
      </c>
      <c r="C20" s="52">
        <f>C23+C26</f>
        <v>147.468547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101.62505299999999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101.62505299999999</v>
      </c>
    </row>
    <row r="26" spans="1:4" x14ac:dyDescent="0.2">
      <c r="A26" s="8" t="s">
        <v>44</v>
      </c>
      <c r="B26" s="13" t="s">
        <v>45</v>
      </c>
      <c r="C26" s="39">
        <v>45.843494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41.836207000000002</v>
      </c>
    </row>
    <row r="32" spans="1:4" x14ac:dyDescent="0.2">
      <c r="A32" s="45" t="s">
        <v>56</v>
      </c>
      <c r="B32" s="43" t="s">
        <v>33</v>
      </c>
      <c r="C32" s="63">
        <v>19.127438000000001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22.708769</v>
      </c>
    </row>
    <row r="34" spans="1:4" x14ac:dyDescent="0.2">
      <c r="A34" s="8" t="s">
        <v>59</v>
      </c>
      <c r="B34" s="12" t="s">
        <v>29</v>
      </c>
      <c r="C34" s="39">
        <v>14.502894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1029.041471</v>
      </c>
    </row>
    <row r="327" spans="1:3" x14ac:dyDescent="0.2">
      <c r="A327" s="45" t="s">
        <v>426</v>
      </c>
      <c r="B327" s="42" t="s">
        <v>427</v>
      </c>
      <c r="C327" s="63">
        <v>1028.89528</v>
      </c>
    </row>
    <row r="328" spans="1:3" ht="13.5" thickBot="1" x14ac:dyDescent="0.25">
      <c r="A328" s="46" t="s">
        <v>428</v>
      </c>
      <c r="B328" s="42" t="s">
        <v>429</v>
      </c>
      <c r="C328" s="69">
        <v>0.14619099999999999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414"/>
  <sheetViews>
    <sheetView workbookViewId="0">
      <selection activeCell="H322" sqref="H32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41518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727.08926699999995</v>
      </c>
    </row>
    <row r="6" spans="1:3" x14ac:dyDescent="0.2">
      <c r="A6" s="8" t="s">
        <v>5</v>
      </c>
      <c r="B6" s="53" t="s">
        <v>6</v>
      </c>
      <c r="C6" s="58">
        <f>C8+C10</f>
        <v>441.93355100000002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441.93355100000002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129.79799399999999</v>
      </c>
    </row>
    <row r="13" spans="1:3" x14ac:dyDescent="0.2">
      <c r="A13" s="45" t="s">
        <v>18</v>
      </c>
      <c r="B13" s="49" t="s">
        <v>19</v>
      </c>
      <c r="C13" s="59">
        <v>94.564757</v>
      </c>
    </row>
    <row r="14" spans="1:3" x14ac:dyDescent="0.2">
      <c r="A14" s="8" t="s">
        <v>20</v>
      </c>
      <c r="B14" s="11" t="s">
        <v>21</v>
      </c>
      <c r="C14" s="23">
        <f>C15+C20</f>
        <v>60.792964999999995</v>
      </c>
    </row>
    <row r="15" spans="1:3" x14ac:dyDescent="0.2">
      <c r="A15" s="8" t="s">
        <v>22</v>
      </c>
      <c r="B15" s="54" t="s">
        <v>23</v>
      </c>
      <c r="C15" s="58">
        <f>C16+C17</f>
        <v>45.553077999999999</v>
      </c>
    </row>
    <row r="16" spans="1:3" x14ac:dyDescent="0.2">
      <c r="A16" s="45" t="s">
        <v>24</v>
      </c>
      <c r="B16" s="44" t="s">
        <v>25</v>
      </c>
      <c r="C16" s="39">
        <v>15.678264</v>
      </c>
    </row>
    <row r="17" spans="1:3" x14ac:dyDescent="0.2">
      <c r="A17" s="8" t="s">
        <v>26</v>
      </c>
      <c r="B17" s="13" t="s">
        <v>27</v>
      </c>
      <c r="C17" s="23">
        <f>C18+C19</f>
        <v>29.874814000000001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29.874814000000001</v>
      </c>
    </row>
    <row r="20" spans="1:3" x14ac:dyDescent="0.2">
      <c r="A20" s="8" t="s">
        <v>32</v>
      </c>
      <c r="B20" s="54" t="s">
        <v>33</v>
      </c>
      <c r="C20" s="58">
        <f>C23+C26</f>
        <v>15.239887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15.239887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15.239887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32.066811000000001</v>
      </c>
    </row>
    <row r="32" spans="1:3" x14ac:dyDescent="0.2">
      <c r="A32" s="45" t="s">
        <v>56</v>
      </c>
      <c r="B32" s="43" t="s">
        <v>33</v>
      </c>
      <c r="C32" s="39">
        <v>1.5759890000000001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30.490822000000001</v>
      </c>
    </row>
    <row r="34" spans="1:3" outlineLevel="1" x14ac:dyDescent="0.2">
      <c r="A34" s="8" t="s">
        <v>59</v>
      </c>
      <c r="B34" s="12" t="s">
        <v>29</v>
      </c>
      <c r="C34" s="39">
        <v>21.931533000000002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-2.736297</v>
      </c>
    </row>
    <row r="42" spans="1:3" outlineLevel="1" x14ac:dyDescent="0.2">
      <c r="A42" s="8" t="s">
        <v>72</v>
      </c>
      <c r="B42" s="11" t="s">
        <v>73</v>
      </c>
      <c r="C42" s="23">
        <f>C43+C44</f>
        <v>-2.736297</v>
      </c>
    </row>
    <row r="43" spans="1:3" outlineLevel="1" x14ac:dyDescent="0.2">
      <c r="A43" s="8" t="s">
        <v>74</v>
      </c>
      <c r="B43" s="12" t="s">
        <v>75</v>
      </c>
      <c r="C43" s="79">
        <v>-0.91030500000000003</v>
      </c>
    </row>
    <row r="44" spans="1:3" outlineLevel="1" x14ac:dyDescent="0.2">
      <c r="A44" s="8" t="s">
        <v>76</v>
      </c>
      <c r="B44" s="12" t="s">
        <v>77</v>
      </c>
      <c r="C44" s="79">
        <v>-1.8259920000000001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-1.9304950000000001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-1.9304950000000001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-0.84176899999999999</v>
      </c>
    </row>
    <row r="76" spans="1:3" x14ac:dyDescent="0.2">
      <c r="A76" s="8" t="s">
        <v>120</v>
      </c>
      <c r="B76" s="11" t="s">
        <v>73</v>
      </c>
      <c r="C76" s="23">
        <f>C77+C78</f>
        <v>-0.84176899999999999</v>
      </c>
    </row>
    <row r="77" spans="1:3" x14ac:dyDescent="0.2">
      <c r="A77" s="45" t="s">
        <v>121</v>
      </c>
      <c r="B77" s="42" t="s">
        <v>75</v>
      </c>
      <c r="C77" s="39">
        <v>-0.44841700000000001</v>
      </c>
    </row>
    <row r="78" spans="1:3" x14ac:dyDescent="0.2">
      <c r="A78" s="45" t="s">
        <v>122</v>
      </c>
      <c r="B78" s="42" t="s">
        <v>77</v>
      </c>
      <c r="C78" s="39">
        <v>-0.39335199999999998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-1.894528</v>
      </c>
    </row>
    <row r="93" spans="1:3" x14ac:dyDescent="0.2">
      <c r="A93" s="8" t="s">
        <v>137</v>
      </c>
      <c r="B93" s="11" t="s">
        <v>73</v>
      </c>
      <c r="C93" s="23">
        <f>C94+C95</f>
        <v>-1.894528</v>
      </c>
    </row>
    <row r="94" spans="1:3" x14ac:dyDescent="0.2">
      <c r="A94" s="45" t="s">
        <v>138</v>
      </c>
      <c r="B94" s="42" t="s">
        <v>75</v>
      </c>
      <c r="C94" s="39">
        <v>-0.46188800000000002</v>
      </c>
    </row>
    <row r="95" spans="1:3" x14ac:dyDescent="0.2">
      <c r="A95" s="45" t="s">
        <v>139</v>
      </c>
      <c r="B95" s="42" t="s">
        <v>77</v>
      </c>
      <c r="C95" s="39">
        <v>-1.4326399999999999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-1.9304950000000001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-1.9304950000000001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727.08926700000006</v>
      </c>
    </row>
    <row r="327" spans="1:3" x14ac:dyDescent="0.2">
      <c r="A327" s="45" t="s">
        <v>426</v>
      </c>
      <c r="B327" s="42" t="s">
        <v>427</v>
      </c>
      <c r="C327" s="39">
        <v>726.89903100000004</v>
      </c>
    </row>
    <row r="328" spans="1:3" ht="13.5" thickBot="1" x14ac:dyDescent="0.25">
      <c r="A328" s="46" t="s">
        <v>428</v>
      </c>
      <c r="B328" s="42" t="s">
        <v>429</v>
      </c>
      <c r="C328" s="41">
        <v>0.19023599999999999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44012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1045.8077479999999</v>
      </c>
    </row>
    <row r="6" spans="1:3" x14ac:dyDescent="0.2">
      <c r="A6" s="8" t="s">
        <v>5</v>
      </c>
      <c r="B6" s="73" t="s">
        <v>6</v>
      </c>
      <c r="C6" s="52">
        <f>C8+C10</f>
        <v>706.124281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706.124281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59.278328000000002</v>
      </c>
    </row>
    <row r="13" spans="1:3" x14ac:dyDescent="0.2">
      <c r="A13" s="45" t="s">
        <v>18</v>
      </c>
      <c r="B13" s="74" t="s">
        <v>19</v>
      </c>
      <c r="C13" s="63">
        <v>124.506575</v>
      </c>
    </row>
    <row r="14" spans="1:3" x14ac:dyDescent="0.2">
      <c r="A14" s="8" t="s">
        <v>20</v>
      </c>
      <c r="B14" s="11" t="s">
        <v>21</v>
      </c>
      <c r="C14" s="52">
        <f>C15+C20</f>
        <v>155.89856399999999</v>
      </c>
    </row>
    <row r="15" spans="1:3" x14ac:dyDescent="0.2">
      <c r="A15" s="8" t="s">
        <v>22</v>
      </c>
      <c r="B15" s="75" t="s">
        <v>23</v>
      </c>
      <c r="C15" s="52">
        <f>C16+C17</f>
        <v>6.2836740000000004</v>
      </c>
    </row>
    <row r="16" spans="1:3" x14ac:dyDescent="0.2">
      <c r="A16" s="45" t="s">
        <v>24</v>
      </c>
      <c r="B16" s="44" t="s">
        <v>25</v>
      </c>
      <c r="C16" s="63">
        <v>0.75643700000000003</v>
      </c>
    </row>
    <row r="17" spans="1:4" x14ac:dyDescent="0.2">
      <c r="A17" s="8" t="s">
        <v>26</v>
      </c>
      <c r="B17" s="13" t="s">
        <v>27</v>
      </c>
      <c r="C17" s="52">
        <f>C18+C19</f>
        <v>5.5272370000000004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5.5272370000000004</v>
      </c>
    </row>
    <row r="20" spans="1:4" x14ac:dyDescent="0.2">
      <c r="A20" s="8" t="s">
        <v>32</v>
      </c>
      <c r="B20" s="75" t="s">
        <v>33</v>
      </c>
      <c r="C20" s="52">
        <f>C23+C26</f>
        <v>149.61489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103.87309999999999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103.87309999999999</v>
      </c>
    </row>
    <row r="26" spans="1:4" x14ac:dyDescent="0.2">
      <c r="A26" s="8" t="s">
        <v>44</v>
      </c>
      <c r="B26" s="13" t="s">
        <v>45</v>
      </c>
      <c r="C26" s="39">
        <v>45.741790000000002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40.642902000000007</v>
      </c>
    </row>
    <row r="32" spans="1:4" x14ac:dyDescent="0.2">
      <c r="A32" s="45" t="s">
        <v>56</v>
      </c>
      <c r="B32" s="43" t="s">
        <v>33</v>
      </c>
      <c r="C32" s="63">
        <v>19.172861000000001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21.470041000000002</v>
      </c>
    </row>
    <row r="34" spans="1:4" x14ac:dyDescent="0.2">
      <c r="A34" s="8" t="s">
        <v>59</v>
      </c>
      <c r="B34" s="12" t="s">
        <v>29</v>
      </c>
      <c r="C34" s="39">
        <v>11.9907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1045.8077479999999</v>
      </c>
    </row>
    <row r="327" spans="1:3" x14ac:dyDescent="0.2">
      <c r="A327" s="45" t="s">
        <v>426</v>
      </c>
      <c r="B327" s="42" t="s">
        <v>427</v>
      </c>
      <c r="C327" s="63">
        <v>1045.667197</v>
      </c>
    </row>
    <row r="328" spans="1:3" ht="13.5" thickBot="1" x14ac:dyDescent="0.25">
      <c r="A328" s="46" t="s">
        <v>428</v>
      </c>
      <c r="B328" s="42" t="s">
        <v>429</v>
      </c>
      <c r="C328" s="69">
        <v>0.14055100000000001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44043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1068.898772</v>
      </c>
    </row>
    <row r="6" spans="1:3" x14ac:dyDescent="0.2">
      <c r="A6" s="8" t="s">
        <v>5</v>
      </c>
      <c r="B6" s="73" t="s">
        <v>6</v>
      </c>
      <c r="C6" s="52">
        <f>C8+C10</f>
        <v>746.204791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746.204791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57.713127</v>
      </c>
    </row>
    <row r="13" spans="1:3" x14ac:dyDescent="0.2">
      <c r="A13" s="45" t="s">
        <v>18</v>
      </c>
      <c r="B13" s="74" t="s">
        <v>19</v>
      </c>
      <c r="C13" s="63">
        <v>120.90755799999999</v>
      </c>
    </row>
    <row r="14" spans="1:3" x14ac:dyDescent="0.2">
      <c r="A14" s="8" t="s">
        <v>20</v>
      </c>
      <c r="B14" s="11" t="s">
        <v>21</v>
      </c>
      <c r="C14" s="52">
        <f>C15+C20</f>
        <v>144.073296</v>
      </c>
    </row>
    <row r="15" spans="1:3" x14ac:dyDescent="0.2">
      <c r="A15" s="8" t="s">
        <v>22</v>
      </c>
      <c r="B15" s="75" t="s">
        <v>23</v>
      </c>
      <c r="C15" s="52">
        <f>C16+C17</f>
        <v>3.0947740000000001</v>
      </c>
    </row>
    <row r="16" spans="1:3" x14ac:dyDescent="0.2">
      <c r="A16" s="45" t="s">
        <v>24</v>
      </c>
      <c r="B16" s="44" t="s">
        <v>25</v>
      </c>
      <c r="C16" s="63">
        <v>0.71592900000000004</v>
      </c>
    </row>
    <row r="17" spans="1:4" x14ac:dyDescent="0.2">
      <c r="A17" s="8" t="s">
        <v>26</v>
      </c>
      <c r="B17" s="13" t="s">
        <v>27</v>
      </c>
      <c r="C17" s="52">
        <f>C18+C19</f>
        <v>2.3788450000000001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2.3788450000000001</v>
      </c>
    </row>
    <row r="20" spans="1:4" x14ac:dyDescent="0.2">
      <c r="A20" s="8" t="s">
        <v>32</v>
      </c>
      <c r="B20" s="75" t="s">
        <v>33</v>
      </c>
      <c r="C20" s="52">
        <f>C23+C26</f>
        <v>140.978522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97.454037999999997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97.454037999999997</v>
      </c>
    </row>
    <row r="26" spans="1:4" x14ac:dyDescent="0.2">
      <c r="A26" s="8" t="s">
        <v>44</v>
      </c>
      <c r="B26" s="13" t="s">
        <v>45</v>
      </c>
      <c r="C26" s="39">
        <v>43.524484000000001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43.057649999999995</v>
      </c>
    </row>
    <row r="32" spans="1:4" x14ac:dyDescent="0.2">
      <c r="A32" s="45" t="s">
        <v>56</v>
      </c>
      <c r="B32" s="43" t="s">
        <v>33</v>
      </c>
      <c r="C32" s="63">
        <v>18.243967999999999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24.813682</v>
      </c>
    </row>
    <row r="34" spans="1:4" x14ac:dyDescent="0.2">
      <c r="A34" s="8" t="s">
        <v>59</v>
      </c>
      <c r="B34" s="12" t="s">
        <v>29</v>
      </c>
      <c r="C34" s="39">
        <v>15.334341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1068.8987709999999</v>
      </c>
    </row>
    <row r="327" spans="1:3" x14ac:dyDescent="0.2">
      <c r="A327" s="45" t="s">
        <v>426</v>
      </c>
      <c r="B327" s="42" t="s">
        <v>427</v>
      </c>
      <c r="C327" s="63">
        <v>1068.775032</v>
      </c>
    </row>
    <row r="328" spans="1:3" ht="13.5" thickBot="1" x14ac:dyDescent="0.25">
      <c r="A328" s="46" t="s">
        <v>428</v>
      </c>
      <c r="B328" s="42" t="s">
        <v>429</v>
      </c>
      <c r="C328" s="69">
        <v>0.123739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44074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1056.8661900000002</v>
      </c>
    </row>
    <row r="6" spans="1:3" x14ac:dyDescent="0.2">
      <c r="A6" s="8" t="s">
        <v>5</v>
      </c>
      <c r="B6" s="73" t="s">
        <v>6</v>
      </c>
      <c r="C6" s="52">
        <f>C8+C10</f>
        <v>736.37013200000001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736.37013200000001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57.327922999999998</v>
      </c>
    </row>
    <row r="13" spans="1:3" x14ac:dyDescent="0.2">
      <c r="A13" s="45" t="s">
        <v>18</v>
      </c>
      <c r="B13" s="74" t="s">
        <v>19</v>
      </c>
      <c r="C13" s="63">
        <v>120.55273099999999</v>
      </c>
    </row>
    <row r="14" spans="1:3" x14ac:dyDescent="0.2">
      <c r="A14" s="8" t="s">
        <v>20</v>
      </c>
      <c r="B14" s="11" t="s">
        <v>21</v>
      </c>
      <c r="C14" s="52">
        <f>C15+C20</f>
        <v>142.61540400000001</v>
      </c>
    </row>
    <row r="15" spans="1:3" x14ac:dyDescent="0.2">
      <c r="A15" s="8" t="s">
        <v>22</v>
      </c>
      <c r="B15" s="75" t="s">
        <v>23</v>
      </c>
      <c r="C15" s="52">
        <f>C16+C17</f>
        <v>1.433926</v>
      </c>
    </row>
    <row r="16" spans="1:3" x14ac:dyDescent="0.2">
      <c r="A16" s="45" t="s">
        <v>24</v>
      </c>
      <c r="B16" s="44" t="s">
        <v>25</v>
      </c>
      <c r="C16" s="63">
        <v>0.72241</v>
      </c>
    </row>
    <row r="17" spans="1:4" x14ac:dyDescent="0.2">
      <c r="A17" s="8" t="s">
        <v>26</v>
      </c>
      <c r="B17" s="13" t="s">
        <v>27</v>
      </c>
      <c r="C17" s="52">
        <f>C18+C19</f>
        <v>0.71151600000000004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0.71151600000000004</v>
      </c>
    </row>
    <row r="20" spans="1:4" x14ac:dyDescent="0.2">
      <c r="A20" s="8" t="s">
        <v>32</v>
      </c>
      <c r="B20" s="75" t="s">
        <v>33</v>
      </c>
      <c r="C20" s="52">
        <f>C23+C26</f>
        <v>141.181478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98.015382000000002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98.015382000000002</v>
      </c>
    </row>
    <row r="26" spans="1:4" x14ac:dyDescent="0.2">
      <c r="A26" s="8" t="s">
        <v>44</v>
      </c>
      <c r="B26" s="13" t="s">
        <v>45</v>
      </c>
      <c r="C26" s="39">
        <v>43.166096000000003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43.235723</v>
      </c>
    </row>
    <row r="32" spans="1:4" x14ac:dyDescent="0.2">
      <c r="A32" s="45" t="s">
        <v>56</v>
      </c>
      <c r="B32" s="43" t="s">
        <v>33</v>
      </c>
      <c r="C32" s="63">
        <v>18.083406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25.152317</v>
      </c>
    </row>
    <row r="34" spans="1:4" x14ac:dyDescent="0.2">
      <c r="A34" s="8" t="s">
        <v>59</v>
      </c>
      <c r="B34" s="12" t="s">
        <v>29</v>
      </c>
      <c r="C34" s="39">
        <v>15.672976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1056.8661890000001</v>
      </c>
    </row>
    <row r="327" spans="1:3" x14ac:dyDescent="0.2">
      <c r="A327" s="45" t="s">
        <v>426</v>
      </c>
      <c r="B327" s="42" t="s">
        <v>427</v>
      </c>
      <c r="C327" s="63">
        <v>1056.7305940000001</v>
      </c>
    </row>
    <row r="328" spans="1:3" ht="13.5" thickBot="1" x14ac:dyDescent="0.25">
      <c r="A328" s="46" t="s">
        <v>428</v>
      </c>
      <c r="B328" s="42" t="s">
        <v>429</v>
      </c>
      <c r="C328" s="69">
        <v>0.13559499999999999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44104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1049.0187779999999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57.874659999999999</v>
      </c>
    </row>
    <row r="13" spans="1:3" x14ac:dyDescent="0.2">
      <c r="A13" s="45" t="s">
        <v>18</v>
      </c>
      <c r="B13" s="74" t="s">
        <v>19</v>
      </c>
      <c r="C13" s="63">
        <v>121.88085599999999</v>
      </c>
    </row>
    <row r="14" spans="1:3" x14ac:dyDescent="0.2">
      <c r="A14" s="8" t="s">
        <v>20</v>
      </c>
      <c r="B14" s="11" t="s">
        <v>21</v>
      </c>
      <c r="C14" s="52">
        <f>C15+C20</f>
        <v>149.494067</v>
      </c>
    </row>
    <row r="15" spans="1:3" x14ac:dyDescent="0.2">
      <c r="A15" s="8" t="s">
        <v>22</v>
      </c>
      <c r="B15" s="75" t="s">
        <v>23</v>
      </c>
      <c r="C15" s="52">
        <f>C16+C17</f>
        <v>4.0078249999999995</v>
      </c>
    </row>
    <row r="16" spans="1:3" x14ac:dyDescent="0.2">
      <c r="A16" s="45" t="s">
        <v>24</v>
      </c>
      <c r="B16" s="44" t="s">
        <v>25</v>
      </c>
      <c r="C16" s="63">
        <v>0.74924500000000005</v>
      </c>
    </row>
    <row r="17" spans="1:4" x14ac:dyDescent="0.2">
      <c r="A17" s="8" t="s">
        <v>26</v>
      </c>
      <c r="B17" s="13" t="s">
        <v>27</v>
      </c>
      <c r="C17" s="52">
        <f>C18+C19</f>
        <v>3.2585799999999998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3.2585799999999998</v>
      </c>
    </row>
    <row r="20" spans="1:4" x14ac:dyDescent="0.2">
      <c r="A20" s="8" t="s">
        <v>32</v>
      </c>
      <c r="B20" s="75" t="s">
        <v>33</v>
      </c>
      <c r="C20" s="52">
        <f>C23+C26</f>
        <v>145.486242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101.507042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101.507042</v>
      </c>
    </row>
    <row r="26" spans="1:4" x14ac:dyDescent="0.2">
      <c r="A26" s="8" t="s">
        <v>44</v>
      </c>
      <c r="B26" s="13" t="s">
        <v>45</v>
      </c>
      <c r="C26" s="39">
        <v>43.979199999999999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41.052652999999999</v>
      </c>
    </row>
    <row r="32" spans="1:4" x14ac:dyDescent="0.2">
      <c r="A32" s="45" t="s">
        <v>56</v>
      </c>
      <c r="B32" s="43" t="s">
        <v>33</v>
      </c>
      <c r="C32" s="63">
        <v>18.351172999999999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22.70148</v>
      </c>
    </row>
    <row r="34" spans="1:4" x14ac:dyDescent="0.2">
      <c r="A34" s="8" t="s">
        <v>59</v>
      </c>
      <c r="B34" s="12" t="s">
        <v>29</v>
      </c>
      <c r="C34" s="39">
        <v>11.941379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1049.018777</v>
      </c>
    </row>
    <row r="327" spans="1:3" x14ac:dyDescent="0.2">
      <c r="A327" s="45" t="s">
        <v>426</v>
      </c>
      <c r="B327" s="42" t="s">
        <v>427</v>
      </c>
      <c r="C327" s="63">
        <v>1048.879283</v>
      </c>
    </row>
    <row r="328" spans="1:3" ht="13.5" thickBot="1" x14ac:dyDescent="0.25">
      <c r="A328" s="46" t="s">
        <v>428</v>
      </c>
      <c r="B328" s="42" t="s">
        <v>429</v>
      </c>
      <c r="C328" s="69">
        <v>0.13949400000000001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D414"/>
  <sheetViews>
    <sheetView workbookViewId="0">
      <selection activeCell="H39" sqref="H3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44135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1047.8115299999999</v>
      </c>
    </row>
    <row r="6" spans="1:3" x14ac:dyDescent="0.2">
      <c r="A6" s="8" t="s">
        <v>5</v>
      </c>
      <c r="B6" s="73" t="s">
        <v>6</v>
      </c>
      <c r="C6" s="52">
        <f>C8+C10</f>
        <v>720.93011300000001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720.93011300000001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58.261355999999999</v>
      </c>
    </row>
    <row r="13" spans="1:3" x14ac:dyDescent="0.2">
      <c r="A13" s="45" t="s">
        <v>18</v>
      </c>
      <c r="B13" s="74" t="s">
        <v>19</v>
      </c>
      <c r="C13" s="63">
        <v>122.39778200000001</v>
      </c>
    </row>
    <row r="14" spans="1:3" x14ac:dyDescent="0.2">
      <c r="A14" s="8" t="s">
        <v>20</v>
      </c>
      <c r="B14" s="11" t="s">
        <v>21</v>
      </c>
      <c r="C14" s="52">
        <f>C15+C20</f>
        <v>146.22227899999999</v>
      </c>
    </row>
    <row r="15" spans="1:3" x14ac:dyDescent="0.2">
      <c r="A15" s="8" t="s">
        <v>22</v>
      </c>
      <c r="B15" s="75" t="s">
        <v>23</v>
      </c>
      <c r="C15" s="52">
        <f>C16+C17</f>
        <v>6.5311370000000002</v>
      </c>
    </row>
    <row r="16" spans="1:3" x14ac:dyDescent="0.2">
      <c r="A16" s="45" t="s">
        <v>24</v>
      </c>
      <c r="B16" s="44" t="s">
        <v>25</v>
      </c>
      <c r="C16" s="63">
        <v>0.67864400000000002</v>
      </c>
    </row>
    <row r="17" spans="1:4" x14ac:dyDescent="0.2">
      <c r="A17" s="8" t="s">
        <v>26</v>
      </c>
      <c r="B17" s="13" t="s">
        <v>27</v>
      </c>
      <c r="C17" s="52">
        <f>C18+C19</f>
        <v>5.8524929999999999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5.8524929999999999</v>
      </c>
    </row>
    <row r="20" spans="1:4" x14ac:dyDescent="0.2">
      <c r="A20" s="8" t="s">
        <v>32</v>
      </c>
      <c r="B20" s="75" t="s">
        <v>33</v>
      </c>
      <c r="C20" s="52">
        <f>C23+C26</f>
        <v>139.69114199999999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95.698708999999994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95.698708999999994</v>
      </c>
    </row>
    <row r="26" spans="1:4" x14ac:dyDescent="0.2">
      <c r="A26" s="8" t="s">
        <v>44</v>
      </c>
      <c r="B26" s="13" t="s">
        <v>45</v>
      </c>
      <c r="C26" s="39">
        <v>43.992432999999998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42.571809000000002</v>
      </c>
    </row>
    <row r="32" spans="1:4" x14ac:dyDescent="0.2">
      <c r="A32" s="45" t="s">
        <v>56</v>
      </c>
      <c r="B32" s="43" t="s">
        <v>33</v>
      </c>
      <c r="C32" s="63">
        <v>18.376563000000001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24.195246000000001</v>
      </c>
    </row>
    <row r="34" spans="1:4" x14ac:dyDescent="0.2">
      <c r="A34" s="8" t="s">
        <v>59</v>
      </c>
      <c r="B34" s="12" t="s">
        <v>29</v>
      </c>
      <c r="C34" s="39">
        <v>13.435145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1047.8115289999998</v>
      </c>
    </row>
    <row r="327" spans="1:3" x14ac:dyDescent="0.2">
      <c r="A327" s="45" t="s">
        <v>426</v>
      </c>
      <c r="B327" s="42" t="s">
        <v>427</v>
      </c>
      <c r="C327" s="63">
        <v>1047.6775459999999</v>
      </c>
    </row>
    <row r="328" spans="1:3" ht="13.5" thickBot="1" x14ac:dyDescent="0.25">
      <c r="A328" s="46" t="s">
        <v>428</v>
      </c>
      <c r="B328" s="42" t="s">
        <v>429</v>
      </c>
      <c r="C328" s="69">
        <v>0.13398299999999999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44165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991.28311500000007</v>
      </c>
    </row>
    <row r="6" spans="1:3" x14ac:dyDescent="0.2">
      <c r="A6" s="8" t="s">
        <v>5</v>
      </c>
      <c r="B6" s="73" t="s">
        <v>6</v>
      </c>
      <c r="C6" s="52">
        <f>C8+C10</f>
        <v>660.23141799999996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660.23141799999996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57.468972999999998</v>
      </c>
    </row>
    <row r="13" spans="1:3" x14ac:dyDescent="0.2">
      <c r="A13" s="45" t="s">
        <v>18</v>
      </c>
      <c r="B13" s="74" t="s">
        <v>19</v>
      </c>
      <c r="C13" s="63">
        <v>120.958191</v>
      </c>
    </row>
    <row r="14" spans="1:3" x14ac:dyDescent="0.2">
      <c r="A14" s="8" t="s">
        <v>20</v>
      </c>
      <c r="B14" s="11" t="s">
        <v>21</v>
      </c>
      <c r="C14" s="52">
        <f>C15+C20</f>
        <v>152.62453300000001</v>
      </c>
    </row>
    <row r="15" spans="1:3" x14ac:dyDescent="0.2">
      <c r="A15" s="8" t="s">
        <v>22</v>
      </c>
      <c r="B15" s="75" t="s">
        <v>23</v>
      </c>
      <c r="C15" s="52">
        <f>C16+C17</f>
        <v>12.24098</v>
      </c>
    </row>
    <row r="16" spans="1:3" x14ac:dyDescent="0.2">
      <c r="A16" s="45" t="s">
        <v>24</v>
      </c>
      <c r="B16" s="44" t="s">
        <v>25</v>
      </c>
      <c r="C16" s="63">
        <v>0.72620899999999999</v>
      </c>
    </row>
    <row r="17" spans="1:4" x14ac:dyDescent="0.2">
      <c r="A17" s="8" t="s">
        <v>26</v>
      </c>
      <c r="B17" s="13" t="s">
        <v>27</v>
      </c>
      <c r="C17" s="52">
        <f>C18+C19</f>
        <v>11.514771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11.514771</v>
      </c>
    </row>
    <row r="20" spans="1:4" x14ac:dyDescent="0.2">
      <c r="A20" s="8" t="s">
        <v>32</v>
      </c>
      <c r="B20" s="75" t="s">
        <v>33</v>
      </c>
      <c r="C20" s="52">
        <f>C23+C26</f>
        <v>140.38355300000001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97.281859999999995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97.281859999999995</v>
      </c>
    </row>
    <row r="26" spans="1:4" x14ac:dyDescent="0.2">
      <c r="A26" s="8" t="s">
        <v>44</v>
      </c>
      <c r="B26" s="13" t="s">
        <v>45</v>
      </c>
      <c r="C26" s="39">
        <v>43.101692999999997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34.230829</v>
      </c>
    </row>
    <row r="32" spans="1:4" x14ac:dyDescent="0.2">
      <c r="A32" s="45" t="s">
        <v>56</v>
      </c>
      <c r="B32" s="43" t="s">
        <v>33</v>
      </c>
      <c r="C32" s="63">
        <v>17.950033999999999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16.280795000000001</v>
      </c>
    </row>
    <row r="34" spans="1:4" x14ac:dyDescent="0.2">
      <c r="A34" s="8" t="s">
        <v>59</v>
      </c>
      <c r="B34" s="12" t="s">
        <v>29</v>
      </c>
      <c r="C34" s="39">
        <v>5.5206939999999998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991.28311500000007</v>
      </c>
    </row>
    <row r="327" spans="1:3" x14ac:dyDescent="0.2">
      <c r="A327" s="45" t="s">
        <v>426</v>
      </c>
      <c r="B327" s="42" t="s">
        <v>427</v>
      </c>
      <c r="C327" s="63">
        <v>991.14579200000003</v>
      </c>
    </row>
    <row r="328" spans="1:3" ht="13.5" thickBot="1" x14ac:dyDescent="0.25">
      <c r="A328" s="46" t="s">
        <v>428</v>
      </c>
      <c r="B328" s="42" t="s">
        <v>429</v>
      </c>
      <c r="C328" s="69">
        <v>0.137323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44196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1010.2949400000001</v>
      </c>
    </row>
    <row r="6" spans="1:3" x14ac:dyDescent="0.2">
      <c r="A6" s="8" t="s">
        <v>5</v>
      </c>
      <c r="B6" s="73" t="s">
        <v>6</v>
      </c>
      <c r="C6" s="52">
        <f>C8+C10</f>
        <v>689.77881200000002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689.77881200000002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56.784661</v>
      </c>
    </row>
    <row r="13" spans="1:3" x14ac:dyDescent="0.2">
      <c r="A13" s="45" t="s">
        <v>18</v>
      </c>
      <c r="B13" s="74" t="s">
        <v>19</v>
      </c>
      <c r="C13" s="63">
        <v>117.48462000000001</v>
      </c>
    </row>
    <row r="14" spans="1:3" x14ac:dyDescent="0.2">
      <c r="A14" s="8" t="s">
        <v>20</v>
      </c>
      <c r="B14" s="11" t="s">
        <v>21</v>
      </c>
      <c r="C14" s="52">
        <f>C15+C20</f>
        <v>146.246847</v>
      </c>
    </row>
    <row r="15" spans="1:3" x14ac:dyDescent="0.2">
      <c r="A15" s="8" t="s">
        <v>22</v>
      </c>
      <c r="B15" s="75" t="s">
        <v>23</v>
      </c>
      <c r="C15" s="52">
        <f>C16+C17</f>
        <v>9.1699249999999992</v>
      </c>
    </row>
    <row r="16" spans="1:3" x14ac:dyDescent="0.2">
      <c r="A16" s="45" t="s">
        <v>24</v>
      </c>
      <c r="B16" s="44" t="s">
        <v>25</v>
      </c>
      <c r="C16" s="63">
        <v>0.70759700000000003</v>
      </c>
    </row>
    <row r="17" spans="1:4" x14ac:dyDescent="0.2">
      <c r="A17" s="8" t="s">
        <v>26</v>
      </c>
      <c r="B17" s="13" t="s">
        <v>27</v>
      </c>
      <c r="C17" s="52">
        <f>C18+C19</f>
        <v>8.4623279999999994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8.4623279999999994</v>
      </c>
    </row>
    <row r="20" spans="1:4" x14ac:dyDescent="0.2">
      <c r="A20" s="8" t="s">
        <v>32</v>
      </c>
      <c r="B20" s="75" t="s">
        <v>33</v>
      </c>
      <c r="C20" s="52">
        <f>C23+C26</f>
        <v>137.076922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94.918120000000002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94.918120000000002</v>
      </c>
    </row>
    <row r="26" spans="1:4" x14ac:dyDescent="0.2">
      <c r="A26" s="8" t="s">
        <v>44</v>
      </c>
      <c r="B26" s="13" t="s">
        <v>45</v>
      </c>
      <c r="C26" s="39">
        <v>42.158802000000001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30.512852000000002</v>
      </c>
    </row>
    <row r="32" spans="1:4" x14ac:dyDescent="0.2">
      <c r="A32" s="45" t="s">
        <v>56</v>
      </c>
      <c r="B32" s="43" t="s">
        <v>33</v>
      </c>
      <c r="C32" s="63">
        <v>17.543506000000001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12.969346000000002</v>
      </c>
    </row>
    <row r="34" spans="1:4" x14ac:dyDescent="0.2">
      <c r="A34" s="8" t="s">
        <v>59</v>
      </c>
      <c r="B34" s="12" t="s">
        <v>29</v>
      </c>
      <c r="C34" s="39">
        <v>8.3117660000000004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1010.294939</v>
      </c>
    </row>
    <row r="327" spans="1:3" x14ac:dyDescent="0.2">
      <c r="A327" s="45" t="s">
        <v>426</v>
      </c>
      <c r="B327" s="42" t="s">
        <v>427</v>
      </c>
      <c r="C327" s="63">
        <v>1010.183788</v>
      </c>
    </row>
    <row r="328" spans="1:3" ht="13.5" thickBot="1" x14ac:dyDescent="0.25">
      <c r="A328" s="46" t="s">
        <v>428</v>
      </c>
      <c r="B328" s="42" t="s">
        <v>429</v>
      </c>
      <c r="C328" s="69">
        <v>0.111151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44227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1009.781667</v>
      </c>
    </row>
    <row r="6" spans="1:3" x14ac:dyDescent="0.2">
      <c r="A6" s="8" t="s">
        <v>5</v>
      </c>
      <c r="B6" s="73" t="s">
        <v>6</v>
      </c>
      <c r="C6" s="52">
        <f>C8+C10</f>
        <v>688.71597799999995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688.71597799999995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57.167149000000002</v>
      </c>
    </row>
    <row r="13" spans="1:3" x14ac:dyDescent="0.2">
      <c r="A13" s="45" t="s">
        <v>18</v>
      </c>
      <c r="B13" s="74" t="s">
        <v>19</v>
      </c>
      <c r="C13" s="63">
        <v>118.381765</v>
      </c>
    </row>
    <row r="14" spans="1:3" x14ac:dyDescent="0.2">
      <c r="A14" s="8" t="s">
        <v>20</v>
      </c>
      <c r="B14" s="11" t="s">
        <v>21</v>
      </c>
      <c r="C14" s="52">
        <f>C15+C20</f>
        <v>145.516775</v>
      </c>
    </row>
    <row r="15" spans="1:3" x14ac:dyDescent="0.2">
      <c r="A15" s="8" t="s">
        <v>22</v>
      </c>
      <c r="B15" s="75" t="s">
        <v>23</v>
      </c>
      <c r="C15" s="52">
        <f>C16+C17</f>
        <v>9.1257470000000005</v>
      </c>
    </row>
    <row r="16" spans="1:3" x14ac:dyDescent="0.2">
      <c r="A16" s="45" t="s">
        <v>24</v>
      </c>
      <c r="B16" s="44" t="s">
        <v>25</v>
      </c>
      <c r="C16" s="63">
        <v>0.72716899999999995</v>
      </c>
    </row>
    <row r="17" spans="1:4" x14ac:dyDescent="0.2">
      <c r="A17" s="8" t="s">
        <v>26</v>
      </c>
      <c r="B17" s="13" t="s">
        <v>27</v>
      </c>
      <c r="C17" s="52">
        <f>C18+C19</f>
        <v>8.3985780000000005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8.3985780000000005</v>
      </c>
    </row>
    <row r="20" spans="1:4" x14ac:dyDescent="0.2">
      <c r="A20" s="8" t="s">
        <v>32</v>
      </c>
      <c r="B20" s="75" t="s">
        <v>33</v>
      </c>
      <c r="C20" s="52">
        <f>C23+C26</f>
        <v>136.39102800000001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93.848918999999995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93.848918999999995</v>
      </c>
    </row>
    <row r="26" spans="1:4" x14ac:dyDescent="0.2">
      <c r="A26" s="8" t="s">
        <v>44</v>
      </c>
      <c r="B26" s="13" t="s">
        <v>45</v>
      </c>
      <c r="C26" s="39">
        <v>42.542109000000004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31.332253000000001</v>
      </c>
    </row>
    <row r="32" spans="1:4" x14ac:dyDescent="0.2">
      <c r="A32" s="45" t="s">
        <v>56</v>
      </c>
      <c r="B32" s="43" t="s">
        <v>33</v>
      </c>
      <c r="C32" s="63">
        <v>18.252711000000001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13.079542</v>
      </c>
    </row>
    <row r="34" spans="1:4" x14ac:dyDescent="0.2">
      <c r="A34" s="8" t="s">
        <v>59</v>
      </c>
      <c r="B34" s="12" t="s">
        <v>29</v>
      </c>
      <c r="C34" s="39">
        <v>8.4219620000000006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1009.781668</v>
      </c>
    </row>
    <row r="327" spans="1:3" x14ac:dyDescent="0.2">
      <c r="A327" s="45" t="s">
        <v>426</v>
      </c>
      <c r="B327" s="42" t="s">
        <v>427</v>
      </c>
      <c r="C327" s="63">
        <v>1009.644135</v>
      </c>
    </row>
    <row r="328" spans="1:3" ht="13.5" thickBot="1" x14ac:dyDescent="0.25">
      <c r="A328" s="46" t="s">
        <v>428</v>
      </c>
      <c r="B328" s="42" t="s">
        <v>429</v>
      </c>
      <c r="C328" s="69">
        <v>0.13753299999999999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D414"/>
  <sheetViews>
    <sheetView workbookViewId="0">
      <selection activeCell="G28" sqref="G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44255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968.05934600000001</v>
      </c>
    </row>
    <row r="6" spans="1:3" x14ac:dyDescent="0.2">
      <c r="A6" s="8" t="s">
        <v>5</v>
      </c>
      <c r="B6" s="73" t="s">
        <v>6</v>
      </c>
      <c r="C6" s="52">
        <f>C8+C10</f>
        <v>650.62106300000005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650.62106300000005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57.155752999999997</v>
      </c>
    </row>
    <row r="13" spans="1:3" x14ac:dyDescent="0.2">
      <c r="A13" s="45" t="s">
        <v>18</v>
      </c>
      <c r="B13" s="74" t="s">
        <v>19</v>
      </c>
      <c r="C13" s="63">
        <v>118.421565</v>
      </c>
    </row>
    <row r="14" spans="1:3" x14ac:dyDescent="0.2">
      <c r="A14" s="8" t="s">
        <v>20</v>
      </c>
      <c r="B14" s="11" t="s">
        <v>21</v>
      </c>
      <c r="C14" s="52">
        <f>C15+C20</f>
        <v>141.86096500000002</v>
      </c>
    </row>
    <row r="15" spans="1:3" x14ac:dyDescent="0.2">
      <c r="A15" s="8" t="s">
        <v>22</v>
      </c>
      <c r="B15" s="75" t="s">
        <v>23</v>
      </c>
      <c r="C15" s="52">
        <f>C16+C17</f>
        <v>5.5810470000000008</v>
      </c>
    </row>
    <row r="16" spans="1:3" x14ac:dyDescent="0.2">
      <c r="A16" s="45" t="s">
        <v>24</v>
      </c>
      <c r="B16" s="44" t="s">
        <v>25</v>
      </c>
      <c r="C16" s="63">
        <v>0.73044399999999998</v>
      </c>
    </row>
    <row r="17" spans="1:4" x14ac:dyDescent="0.2">
      <c r="A17" s="8" t="s">
        <v>26</v>
      </c>
      <c r="B17" s="13" t="s">
        <v>27</v>
      </c>
      <c r="C17" s="52">
        <f>C18+C19</f>
        <v>4.8506030000000004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4.8506030000000004</v>
      </c>
    </row>
    <row r="20" spans="1:4" x14ac:dyDescent="0.2">
      <c r="A20" s="8" t="s">
        <v>32</v>
      </c>
      <c r="B20" s="75" t="s">
        <v>33</v>
      </c>
      <c r="C20" s="52">
        <f>C23+C26</f>
        <v>136.27991800000001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93.991387000000003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93.991387000000003</v>
      </c>
    </row>
    <row r="26" spans="1:4" x14ac:dyDescent="0.2">
      <c r="A26" s="8" t="s">
        <v>44</v>
      </c>
      <c r="B26" s="13" t="s">
        <v>45</v>
      </c>
      <c r="C26" s="39">
        <v>42.288530999999999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36.414439999999999</v>
      </c>
    </row>
    <row r="32" spans="1:4" x14ac:dyDescent="0.2">
      <c r="A32" s="45" t="s">
        <v>56</v>
      </c>
      <c r="B32" s="43" t="s">
        <v>33</v>
      </c>
      <c r="C32" s="63">
        <v>22.043648000000001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14.370792000000002</v>
      </c>
    </row>
    <row r="34" spans="1:4" x14ac:dyDescent="0.2">
      <c r="A34" s="8" t="s">
        <v>59</v>
      </c>
      <c r="B34" s="12" t="s">
        <v>29</v>
      </c>
      <c r="C34" s="39">
        <v>9.7132120000000004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968.05934600000001</v>
      </c>
    </row>
    <row r="327" spans="1:3" x14ac:dyDescent="0.2">
      <c r="A327" s="45" t="s">
        <v>426</v>
      </c>
      <c r="B327" s="42" t="s">
        <v>427</v>
      </c>
      <c r="C327" s="63">
        <v>967.92147499999999</v>
      </c>
    </row>
    <row r="328" spans="1:3" ht="13.5" thickBot="1" x14ac:dyDescent="0.25">
      <c r="A328" s="46" t="s">
        <v>428</v>
      </c>
      <c r="B328" s="42" t="s">
        <v>429</v>
      </c>
      <c r="C328" s="69">
        <v>0.13787099999999999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44286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961.09812599999998</v>
      </c>
    </row>
    <row r="6" spans="1:3" x14ac:dyDescent="0.2">
      <c r="A6" s="8" t="s">
        <v>5</v>
      </c>
      <c r="B6" s="73" t="s">
        <v>6</v>
      </c>
      <c r="C6" s="52">
        <f>C8+C10</f>
        <v>642.20785899999998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642.20785899999998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58.135044999999998</v>
      </c>
    </row>
    <row r="13" spans="1:3" x14ac:dyDescent="0.2">
      <c r="A13" s="45" t="s">
        <v>18</v>
      </c>
      <c r="B13" s="74" t="s">
        <v>19</v>
      </c>
      <c r="C13" s="63">
        <v>114.514909</v>
      </c>
    </row>
    <row r="14" spans="1:3" x14ac:dyDescent="0.2">
      <c r="A14" s="8" t="s">
        <v>20</v>
      </c>
      <c r="B14" s="11" t="s">
        <v>21</v>
      </c>
      <c r="C14" s="52">
        <f>C15+C20</f>
        <v>146.24031300000001</v>
      </c>
    </row>
    <row r="15" spans="1:3" x14ac:dyDescent="0.2">
      <c r="A15" s="8" t="s">
        <v>22</v>
      </c>
      <c r="B15" s="75" t="s">
        <v>23</v>
      </c>
      <c r="C15" s="52">
        <f>C16+C17</f>
        <v>8.5032490000000003</v>
      </c>
    </row>
    <row r="16" spans="1:3" x14ac:dyDescent="0.2">
      <c r="A16" s="45" t="s">
        <v>24</v>
      </c>
      <c r="B16" s="44" t="s">
        <v>25</v>
      </c>
      <c r="C16" s="63">
        <v>1.7742849999999999</v>
      </c>
    </row>
    <row r="17" spans="1:4" x14ac:dyDescent="0.2">
      <c r="A17" s="8" t="s">
        <v>26</v>
      </c>
      <c r="B17" s="13" t="s">
        <v>27</v>
      </c>
      <c r="C17" s="52">
        <f>C18+C19</f>
        <v>6.7289640000000004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6.7289640000000004</v>
      </c>
    </row>
    <row r="20" spans="1:4" x14ac:dyDescent="0.2">
      <c r="A20" s="8" t="s">
        <v>32</v>
      </c>
      <c r="B20" s="75" t="s">
        <v>33</v>
      </c>
      <c r="C20" s="52">
        <f>C23+C26</f>
        <v>137.737064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94.107095999999999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94.107095999999999</v>
      </c>
    </row>
    <row r="26" spans="1:4" x14ac:dyDescent="0.2">
      <c r="A26" s="8" t="s">
        <v>44</v>
      </c>
      <c r="B26" s="13" t="s">
        <v>45</v>
      </c>
      <c r="C26" s="39">
        <v>43.629967999999998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40.590770000000006</v>
      </c>
    </row>
    <row r="32" spans="1:4" x14ac:dyDescent="0.2">
      <c r="A32" s="45" t="s">
        <v>56</v>
      </c>
      <c r="B32" s="43" t="s">
        <v>33</v>
      </c>
      <c r="C32" s="63">
        <v>22.491758000000001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18.099012000000002</v>
      </c>
    </row>
    <row r="34" spans="1:4" x14ac:dyDescent="0.2">
      <c r="A34" s="8" t="s">
        <v>59</v>
      </c>
      <c r="B34" s="12" t="s">
        <v>29</v>
      </c>
      <c r="C34" s="39">
        <v>10.430279000000001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961.09812699999998</v>
      </c>
    </row>
    <row r="327" spans="1:3" x14ac:dyDescent="0.2">
      <c r="A327" s="45" t="s">
        <v>426</v>
      </c>
      <c r="B327" s="42" t="s">
        <v>427</v>
      </c>
      <c r="C327" s="63">
        <v>960.955918</v>
      </c>
    </row>
    <row r="328" spans="1:3" ht="13.5" thickBot="1" x14ac:dyDescent="0.25">
      <c r="A328" s="46" t="s">
        <v>428</v>
      </c>
      <c r="B328" s="42" t="s">
        <v>429</v>
      </c>
      <c r="C328" s="69">
        <v>0.142209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161</vt:i4>
      </vt:variant>
    </vt:vector>
  </HeadingPairs>
  <TitlesOfParts>
    <vt:vector size="161" baseType="lpstr">
      <vt:lpstr>Jan13</vt:lpstr>
      <vt:lpstr>fEB13</vt:lpstr>
      <vt:lpstr>Mar13</vt:lpstr>
      <vt:lpstr>Apr13</vt:lpstr>
      <vt:lpstr>May13</vt:lpstr>
      <vt:lpstr>Jun13</vt:lpstr>
      <vt:lpstr>Jul13</vt:lpstr>
      <vt:lpstr>Aug13</vt:lpstr>
      <vt:lpstr>Sept13</vt:lpstr>
      <vt:lpstr>Oct13</vt:lpstr>
      <vt:lpstr>Nov13</vt:lpstr>
      <vt:lpstr>Dec13</vt:lpstr>
      <vt:lpstr>Jan14</vt:lpstr>
      <vt:lpstr>Feb14</vt:lpstr>
      <vt:lpstr>Mar14</vt:lpstr>
      <vt:lpstr>Apr14</vt:lpstr>
      <vt:lpstr>May14</vt:lpstr>
      <vt:lpstr>Jun14</vt:lpstr>
      <vt:lpstr>Jul14</vt:lpstr>
      <vt:lpstr>Aug14</vt:lpstr>
      <vt:lpstr>Sept14</vt:lpstr>
      <vt:lpstr>Oct14</vt:lpstr>
      <vt:lpstr>Nov14</vt:lpstr>
      <vt:lpstr>Dec2014</vt:lpstr>
      <vt:lpstr>Jan2015</vt:lpstr>
      <vt:lpstr>Feb2015</vt:lpstr>
      <vt:lpstr>Mar2015</vt:lpstr>
      <vt:lpstr>Apr2015</vt:lpstr>
      <vt:lpstr>May2015</vt:lpstr>
      <vt:lpstr>Jun2015</vt:lpstr>
      <vt:lpstr>Jul2015</vt:lpstr>
      <vt:lpstr>Aug2015</vt:lpstr>
      <vt:lpstr>Sep2015</vt:lpstr>
      <vt:lpstr>Oct2015</vt:lpstr>
      <vt:lpstr>Nov2015rev</vt:lpstr>
      <vt:lpstr>DEC2015</vt:lpstr>
      <vt:lpstr>JAN2016rev</vt:lpstr>
      <vt:lpstr>FEB2016rev</vt:lpstr>
      <vt:lpstr>Mar2016rev</vt:lpstr>
      <vt:lpstr>AprilL2016rev</vt:lpstr>
      <vt:lpstr>May2016</vt:lpstr>
      <vt:lpstr>June2016</vt:lpstr>
      <vt:lpstr>July2016</vt:lpstr>
      <vt:lpstr>Aug2016</vt:lpstr>
      <vt:lpstr>SEPT2016</vt:lpstr>
      <vt:lpstr>OCT2016</vt:lpstr>
      <vt:lpstr>NOV2016</vt:lpstr>
      <vt:lpstr>DEC2016</vt:lpstr>
      <vt:lpstr>Jan2017</vt:lpstr>
      <vt:lpstr>Feb2017</vt:lpstr>
      <vt:lpstr>Mar2017</vt:lpstr>
      <vt:lpstr>Apr2017</vt:lpstr>
      <vt:lpstr>May2017</vt:lpstr>
      <vt:lpstr>June2017</vt:lpstr>
      <vt:lpstr>July2017</vt:lpstr>
      <vt:lpstr>Aug2017</vt:lpstr>
      <vt:lpstr>Sep2017</vt:lpstr>
      <vt:lpstr>Oct2017</vt:lpstr>
      <vt:lpstr>Nov2017</vt:lpstr>
      <vt:lpstr>Dec2017</vt:lpstr>
      <vt:lpstr>Jan2018</vt:lpstr>
      <vt:lpstr>Feb2018</vt:lpstr>
      <vt:lpstr>Mar2018</vt:lpstr>
      <vt:lpstr>Apr2018</vt:lpstr>
      <vt:lpstr>May2018</vt:lpstr>
      <vt:lpstr>June2018</vt:lpstr>
      <vt:lpstr>Jul2018</vt:lpstr>
      <vt:lpstr>Aug2018</vt:lpstr>
      <vt:lpstr>Sept2018</vt:lpstr>
      <vt:lpstr>Oct2018</vt:lpstr>
      <vt:lpstr>Nov2018</vt:lpstr>
      <vt:lpstr>Dec2018</vt:lpstr>
      <vt:lpstr>Jan2019</vt:lpstr>
      <vt:lpstr>Feb2019</vt:lpstr>
      <vt:lpstr>Mar2019</vt:lpstr>
      <vt:lpstr>Apr2019</vt:lpstr>
      <vt:lpstr>May2019</vt:lpstr>
      <vt:lpstr>Jun2019</vt:lpstr>
      <vt:lpstr>Jul2019</vt:lpstr>
      <vt:lpstr>Aug2019</vt:lpstr>
      <vt:lpstr>Sep2019</vt:lpstr>
      <vt:lpstr>Oct2019</vt:lpstr>
      <vt:lpstr>Nov2019</vt:lpstr>
      <vt:lpstr>Dec2019</vt:lpstr>
      <vt:lpstr>Jan2020</vt:lpstr>
      <vt:lpstr>Feb2020</vt:lpstr>
      <vt:lpstr>Mar2020</vt:lpstr>
      <vt:lpstr>Apr2020</vt:lpstr>
      <vt:lpstr>May2020</vt:lpstr>
      <vt:lpstr>Jun2020</vt:lpstr>
      <vt:lpstr>Jul2020</vt:lpstr>
      <vt:lpstr>Aug2020</vt:lpstr>
      <vt:lpstr>Sep2020</vt:lpstr>
      <vt:lpstr>Oct2020</vt:lpstr>
      <vt:lpstr>Nov2020</vt:lpstr>
      <vt:lpstr>Dec2020</vt:lpstr>
      <vt:lpstr>Jan2021</vt:lpstr>
      <vt:lpstr>Feb2021</vt:lpstr>
      <vt:lpstr>Mar2021</vt:lpstr>
      <vt:lpstr>Apr2021</vt:lpstr>
      <vt:lpstr>May2021</vt:lpstr>
      <vt:lpstr>Jun2021</vt:lpstr>
      <vt:lpstr>Jul2021</vt:lpstr>
      <vt:lpstr>Aug2021</vt:lpstr>
      <vt:lpstr>Sep2021</vt:lpstr>
      <vt:lpstr>Oct2021</vt:lpstr>
      <vt:lpstr>Nov2021</vt:lpstr>
      <vt:lpstr>Dec2021</vt:lpstr>
      <vt:lpstr>Jan2022</vt:lpstr>
      <vt:lpstr>Feb2022</vt:lpstr>
      <vt:lpstr>Μάρτιος 2022</vt:lpstr>
      <vt:lpstr>Απρίλιος 2022</vt:lpstr>
      <vt:lpstr>Μάϊος 2022</vt:lpstr>
      <vt:lpstr>Ιούνιος 2022</vt:lpstr>
      <vt:lpstr>Ιούλιος 2022</vt:lpstr>
      <vt:lpstr>Αύγουστος 2022</vt:lpstr>
      <vt:lpstr>Σεπτέμβριος 2022</vt:lpstr>
      <vt:lpstr>Οκτώβριος 2022</vt:lpstr>
      <vt:lpstr>Νοέμβριος 2022</vt:lpstr>
      <vt:lpstr>Δεκέμβριος 2022</vt:lpstr>
      <vt:lpstr>Ιανουάριος 2023</vt:lpstr>
      <vt:lpstr>Φεβρουάριος 2023</vt:lpstr>
      <vt:lpstr>Μάρτιος 2023</vt:lpstr>
      <vt:lpstr>Απρίλιος 2023</vt:lpstr>
      <vt:lpstr>Μάϊος 2023</vt:lpstr>
      <vt:lpstr>Ιούνιος 2023</vt:lpstr>
      <vt:lpstr>Ιούλιος 2023</vt:lpstr>
      <vt:lpstr>Αύγουστος 2023</vt:lpstr>
      <vt:lpstr>Σεπτέμβριος 2023</vt:lpstr>
      <vt:lpstr>Οκτώβριος 2023</vt:lpstr>
      <vt:lpstr>Νοέμβριος 2023</vt:lpstr>
      <vt:lpstr>Δεκέμβριος 2023</vt:lpstr>
      <vt:lpstr>Ιανουάριος 2024</vt:lpstr>
      <vt:lpstr>Φεβρουάριος 2024</vt:lpstr>
      <vt:lpstr>Μάρτιος 2024</vt:lpstr>
      <vt:lpstr>Απρίλιος 2024</vt:lpstr>
      <vt:lpstr>Μάιος 2024</vt:lpstr>
      <vt:lpstr>Ιούνιος 2024</vt:lpstr>
      <vt:lpstr>Ιούλιος 2024</vt:lpstr>
      <vt:lpstr>Αύγουστος 2024</vt:lpstr>
      <vt:lpstr>Σεπτέμβριος 2024</vt:lpstr>
      <vt:lpstr>Οκτώβριος 2024</vt:lpstr>
      <vt:lpstr>Νοέμβριος 2024</vt:lpstr>
      <vt:lpstr>Δεκέμβριος 2024</vt:lpstr>
      <vt:lpstr>Ιανουάριος 2025</vt:lpstr>
      <vt:lpstr>Φεβρουάριος 2025</vt:lpstr>
      <vt:lpstr>Μάρτιος 2025</vt:lpstr>
      <vt:lpstr>Απρίλιος 2025</vt:lpstr>
      <vt:lpstr>Μάιος 2025</vt:lpstr>
      <vt:lpstr>Ιούνιος 2025</vt:lpstr>
      <vt:lpstr>Ιούλιος 2025</vt:lpstr>
      <vt:lpstr>Αύγουστος 2025</vt:lpstr>
      <vt:lpstr>Σεπτέμβριος 2025</vt:lpstr>
      <vt:lpstr>Οκτώβριος 2025</vt:lpstr>
      <vt:lpstr>Νοέμβριος 2025</vt:lpstr>
      <vt:lpstr>Δεκέμβριος 2025</vt:lpstr>
      <vt:lpstr>Ιανουάριος 2026</vt:lpstr>
      <vt:lpstr>Φεβρουάριος 2026</vt:lpstr>
      <vt:lpstr>Μάρτιος 2026</vt:lpstr>
      <vt:lpstr>Απρίλιος 2026</vt:lpstr>
      <vt:lpstr>Μάιος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ECNICOLA</dc:creator>
  <cp:lastModifiedBy>Anna C Rossou</cp:lastModifiedBy>
  <cp:lastPrinted>2020-01-08T08:14:55Z</cp:lastPrinted>
  <dcterms:created xsi:type="dcterms:W3CDTF">2014-06-07T13:24:51Z</dcterms:created>
  <dcterms:modified xsi:type="dcterms:W3CDTF">2026-06-05T09:50:53Z</dcterms:modified>
</cp:coreProperties>
</file>